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ccep-my.sharepoint.com/personal/dpierreux_ccep_com/Documents/Documents/Excel/TEMP/"/>
    </mc:Choice>
  </mc:AlternateContent>
  <xr:revisionPtr revIDLastSave="4" documentId="8_{36FA2A48-F90B-4C01-8034-CBB7139FD202}" xr6:coauthVersionLast="47" xr6:coauthVersionMax="47" xr10:uidLastSave="{99D7ABB7-CDF4-430C-AFA3-5886C722F477}"/>
  <bookViews>
    <workbookView xWindow="22932" yWindow="-108" windowWidth="23256" windowHeight="12576" tabRatio="808" xr2:uid="{00000000-000D-0000-FFFF-FFFF00000000}"/>
  </bookViews>
  <sheets>
    <sheet name="Seniors &amp; Jeugd" sheetId="189" r:id="rId1"/>
    <sheet name="Speciale Prijzen" sheetId="34" r:id="rId2"/>
    <sheet name="Ploegen" sheetId="4" r:id="rId3"/>
    <sheet name="Toog &amp; jeugd wip 2" sheetId="50" r:id="rId4"/>
    <sheet name="ROEPERS" sheetId="174" r:id="rId5"/>
    <sheet name="deelnemers ploegen" sheetId="105" r:id="rId6"/>
  </sheets>
  <definedNames>
    <definedName name="_Fill" localSheetId="0" hidden="1">'Seniors &amp; Jeugd'!$B$7:$B$34</definedName>
    <definedName name="_Fill" hidden="1">#REF!</definedName>
    <definedName name="_xlnm._FilterDatabase" localSheetId="0" hidden="1">'Seniors &amp; Jeugd'!$B$7:$D$7</definedName>
    <definedName name="_xlnm._FilterDatabase" localSheetId="1" hidden="1">'Speciale Prijzen'!#REF!</definedName>
    <definedName name="_Key1" localSheetId="0" hidden="1">'Seniors &amp; Jeugd'!$D$7:$D$34</definedName>
    <definedName name="_Key1" hidden="1">#REF!</definedName>
    <definedName name="_Key2" localSheetId="0" hidden="1">'Seniors &amp; Jeugd'!$C$7:$C$34</definedName>
    <definedName name="_Key2" hidden="1">#REF!</definedName>
    <definedName name="_Order1" hidden="1">0</definedName>
    <definedName name="_Order2" hidden="1">255</definedName>
    <definedName name="_Regression_Int" localSheetId="1" hidden="1">1</definedName>
    <definedName name="_Sort" localSheetId="0" hidden="1">'Seniors &amp; Jeugd'!$C$7:$G$36</definedName>
    <definedName name="_Sor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4" l="1"/>
  <c r="E24" i="4"/>
  <c r="E3" i="4"/>
  <c r="E10" i="4"/>
  <c r="B45" i="4"/>
  <c r="B17" i="4"/>
  <c r="B24" i="4"/>
  <c r="B31" i="4"/>
  <c r="B38" i="4"/>
  <c r="B10" i="4"/>
  <c r="B3" i="4"/>
  <c r="E38" i="4"/>
  <c r="E31" i="4"/>
</calcChain>
</file>

<file path=xl/sharedStrings.xml><?xml version="1.0" encoding="utf-8"?>
<sst xmlns="http://schemas.openxmlformats.org/spreadsheetml/2006/main" count="689" uniqueCount="283">
  <si>
    <t xml:space="preserve"> </t>
  </si>
  <si>
    <t>NAAM</t>
  </si>
  <si>
    <t>KRAGHMANN ROGER</t>
  </si>
  <si>
    <t>KINA JEAN</t>
  </si>
  <si>
    <t>MEERT JAN</t>
  </si>
  <si>
    <t>PIERREUX DANNY</t>
  </si>
  <si>
    <t>GOVERS RAYMOND</t>
  </si>
  <si>
    <t>BASTELEUS CHRISTIAN</t>
  </si>
  <si>
    <t>COUDRON JULIEN</t>
  </si>
  <si>
    <t>ROOYAKKERS HARRY</t>
  </si>
  <si>
    <t>WAUTERS KRIS</t>
  </si>
  <si>
    <t>DELVIGNE BRIGITTE</t>
  </si>
  <si>
    <t>MEERT JO</t>
  </si>
  <si>
    <t>STEENS JULIEN</t>
  </si>
  <si>
    <t>PICKE HUGO</t>
  </si>
  <si>
    <t>BOSMANS BART</t>
  </si>
  <si>
    <t>MOLENSCHOT TOM</t>
  </si>
  <si>
    <t>MEERT GRETA</t>
  </si>
  <si>
    <t>VAN BELLE PIERRE</t>
  </si>
  <si>
    <t>PRIJS  MARK THEUNISSEN</t>
  </si>
  <si>
    <t>PRIJS  GASTON WAUTERS</t>
  </si>
  <si>
    <t>PRIJS  OMER WALRAVENS</t>
  </si>
  <si>
    <t>BILLENS NICOLE</t>
  </si>
  <si>
    <t>COUDRON ELIANE</t>
  </si>
  <si>
    <t>MATHIJS MYRIAM</t>
  </si>
  <si>
    <t>PRIJS  DANNY PIERREUX</t>
  </si>
  <si>
    <t>COPPENS GUNTHER</t>
  </si>
  <si>
    <t>WAUTERS VICTOR</t>
  </si>
  <si>
    <t>DE VRIESE HERMAN</t>
  </si>
  <si>
    <t>COUDRON BART</t>
  </si>
  <si>
    <t>PICKE PIETER</t>
  </si>
  <si>
    <t>COUDRON TIM</t>
  </si>
  <si>
    <t>MEERT BRAM</t>
  </si>
  <si>
    <t>MEERT DRIES</t>
  </si>
  <si>
    <t>PICKE MATTHIAS</t>
  </si>
  <si>
    <t>LICHTERT RUDI</t>
  </si>
  <si>
    <t>CREVITS JOACHIM</t>
  </si>
  <si>
    <t>DE GOLS ISABELLE</t>
  </si>
  <si>
    <t>PRIJS  GUNTHER COPPENS</t>
  </si>
  <si>
    <t>SCHELFTHOUT EMILE</t>
  </si>
  <si>
    <t>DE BAKKER FILIP</t>
  </si>
  <si>
    <t>CREVITS CHRISTIAAN</t>
  </si>
  <si>
    <t>KETELS DANNY</t>
  </si>
  <si>
    <t>LOOS STEPHANE</t>
  </si>
  <si>
    <t>PRIJS  HARRY ROOYAKKERS (Jeugd)</t>
  </si>
  <si>
    <t>COUDRON ELKE</t>
  </si>
  <si>
    <t>HEYLENS STEFAAN</t>
  </si>
  <si>
    <t>WELLENS BART</t>
  </si>
  <si>
    <t>X</t>
  </si>
  <si>
    <t>INDIVIDUEEL</t>
  </si>
  <si>
    <t>BASTELEUS SNOOWI</t>
  </si>
  <si>
    <t>DU BOIS JENS</t>
  </si>
  <si>
    <t>LICHTERT JARNE</t>
  </si>
  <si>
    <t>DE CLERCQ SIMON</t>
  </si>
  <si>
    <t>DE GOLS EVELINE</t>
  </si>
  <si>
    <t>LOOS BRUNO</t>
  </si>
  <si>
    <t>PRIJS  HOF TE BERCHEMVELD</t>
  </si>
  <si>
    <t>Begeleiding Jeugd</t>
  </si>
  <si>
    <t>DORSTIGEN LAVEN (TOOG)</t>
  </si>
  <si>
    <t>DE BAKKER JOLIEN</t>
  </si>
  <si>
    <t>PRIJS  SUCCESSIEKANTOOR PICKE</t>
  </si>
  <si>
    <t>DANNAU BART</t>
  </si>
  <si>
    <t>DE PAUW STEVEN</t>
  </si>
  <si>
    <t>SPL</t>
  </si>
  <si>
    <t>VAN VLAENDEREN FREDDY</t>
  </si>
  <si>
    <t>MERCKAERT CHRISTEL</t>
  </si>
  <si>
    <t>DANAU PETER</t>
  </si>
  <si>
    <t>BAECK HUGO</t>
  </si>
  <si>
    <t>WELLENS ELIEN</t>
  </si>
  <si>
    <t>DEROM JAN</t>
  </si>
  <si>
    <t>WELLENS NIELS</t>
  </si>
  <si>
    <t>OOSTERS NIKKI</t>
  </si>
  <si>
    <t>DELWICHE DANIEL</t>
  </si>
  <si>
    <t>PRIJS  IMMO PICKE</t>
  </si>
  <si>
    <t>Wip 2 klaar om 19u00</t>
  </si>
  <si>
    <t>MERCKAERT MAURICE</t>
  </si>
  <si>
    <t>HEYDENS ELLEN</t>
  </si>
  <si>
    <t>WAUTERS ESLI</t>
  </si>
  <si>
    <t>VERKIMPE DAVY</t>
  </si>
  <si>
    <t>SPRUYT ILSE</t>
  </si>
  <si>
    <t>JEUGD</t>
  </si>
  <si>
    <t>DE COCK SARA</t>
  </si>
  <si>
    <t>PRIJS  DE MARIANNEN</t>
  </si>
  <si>
    <t>CORENS STEPHANIE</t>
  </si>
  <si>
    <t>MEERT JEFF</t>
  </si>
  <si>
    <t>NEVENS OCEANE</t>
  </si>
  <si>
    <t>PRIJS  KAREL BREDA</t>
  </si>
  <si>
    <t>PRIJS  AARDAPPELEN LEMAIRE</t>
  </si>
  <si>
    <t>DANNAU ELIN</t>
  </si>
  <si>
    <t>CHEN CHIH-CHAO</t>
  </si>
  <si>
    <t>PEREMANS JOHAN</t>
  </si>
  <si>
    <t>Gunther Coppens</t>
  </si>
  <si>
    <t>DIETVORST MAX</t>
  </si>
  <si>
    <t>Danny Pierreux</t>
  </si>
  <si>
    <t>VAN EESBEIK KOEN</t>
  </si>
  <si>
    <t>DECRICK LENNY</t>
  </si>
  <si>
    <t>VANDERBECK OSWIN</t>
  </si>
  <si>
    <t>VANCUTSEM ELLEN</t>
  </si>
  <si>
    <t>Hugo Pické</t>
  </si>
  <si>
    <t>Pieter Pické</t>
  </si>
  <si>
    <t>Bart Dannau</t>
  </si>
  <si>
    <t>PRIJS MARLEEN BOSMANS (Dames)</t>
  </si>
  <si>
    <t>PRIJS  GEORGES LUYPAERT</t>
  </si>
  <si>
    <t>Victor Wauters</t>
  </si>
  <si>
    <t>Herman De Vriese</t>
  </si>
  <si>
    <t>Kris Wauters</t>
  </si>
  <si>
    <t>DANNAU BERNARD</t>
  </si>
  <si>
    <t>BICHRI RAYAN</t>
  </si>
  <si>
    <t>BLOMMAERT BENNY</t>
  </si>
  <si>
    <t>BLOMMAERT MAURO</t>
  </si>
  <si>
    <t>DU BOIS MATHIAS</t>
  </si>
  <si>
    <t>VAN BELLE JANA</t>
  </si>
  <si>
    <t>Eveline De Gols</t>
  </si>
  <si>
    <t>HUYGENS GASTON</t>
  </si>
  <si>
    <t>RIEM TOON</t>
  </si>
  <si>
    <t>MOUSSIAUX JEREMY</t>
  </si>
  <si>
    <t>VANDIEST JASPER</t>
  </si>
  <si>
    <t>SERGONNE CATHERINE</t>
  </si>
  <si>
    <t>SPECIALE PRIJZEN 2023</t>
  </si>
  <si>
    <t>PLOEGKAMPIOENSCHAP SPL 2023</t>
  </si>
  <si>
    <t xml:space="preserve">Ploeg : </t>
  </si>
  <si>
    <t>(xxste scheut)</t>
  </si>
  <si>
    <t>Deelnemers ploegenkampioenschappen 2023</t>
  </si>
  <si>
    <t>Kraghmann Roger</t>
  </si>
  <si>
    <t>Pické Hugo</t>
  </si>
  <si>
    <t>Meert Jan</t>
  </si>
  <si>
    <t>De Pauw Steven</t>
  </si>
  <si>
    <t>Van Belle Jana</t>
  </si>
  <si>
    <t>Meert Dries</t>
  </si>
  <si>
    <t>De Cock Sara</t>
  </si>
  <si>
    <t>Ingrid Segers</t>
  </si>
  <si>
    <t>Oswin Vanderbeck</t>
  </si>
  <si>
    <t>Jan Derom</t>
  </si>
  <si>
    <t>Stephanie Corens</t>
  </si>
  <si>
    <t>Jo Meert</t>
  </si>
  <si>
    <t>Danny Ketels</t>
  </si>
  <si>
    <t>Bruno Loos</t>
  </si>
  <si>
    <t>Dries Meert</t>
  </si>
  <si>
    <t>Jeremy Moussiaux</t>
  </si>
  <si>
    <t>Jolien De Bakker</t>
  </si>
  <si>
    <t>Nikki Oosters</t>
  </si>
  <si>
    <t>Jan Meert</t>
  </si>
  <si>
    <t>Jarne Lichtert</t>
  </si>
  <si>
    <t>Lenny Decrick</t>
  </si>
  <si>
    <t>Steven De Pauw</t>
  </si>
  <si>
    <t>Bart Bosmans</t>
  </si>
  <si>
    <t>Leen Robberechts</t>
  </si>
  <si>
    <t>Raymond Govers</t>
  </si>
  <si>
    <t>Christel Merckaert</t>
  </si>
  <si>
    <t>Bart Wellens</t>
  </si>
  <si>
    <t>Wauters Victor</t>
  </si>
  <si>
    <t>Coudron Tim</t>
  </si>
  <si>
    <t>Lichtert Rudi</t>
  </si>
  <si>
    <t>De Bakker Filip</t>
  </si>
  <si>
    <t>GOVERS AN</t>
  </si>
  <si>
    <t>Dannau Bart</t>
  </si>
  <si>
    <t>Wellens Bart</t>
  </si>
  <si>
    <t>Heylens Stefaan</t>
  </si>
  <si>
    <t>Meert Jo</t>
  </si>
  <si>
    <t>Isabelle De Gols</t>
  </si>
  <si>
    <t>Daniel Delwiche</t>
  </si>
  <si>
    <t>ROESEMS LARS</t>
  </si>
  <si>
    <t>Coudron Eliane</t>
  </si>
  <si>
    <t>Van Belle Pierre</t>
  </si>
  <si>
    <t>Roesems Lars</t>
  </si>
  <si>
    <t>Vanderbeck Oswin</t>
  </si>
  <si>
    <t>Coppens Gunther</t>
  </si>
  <si>
    <t>Corens Stephanie</t>
  </si>
  <si>
    <t>Dannau Bernard</t>
  </si>
  <si>
    <t>Pické Pieter</t>
  </si>
  <si>
    <t>VAN HEMELRYCK THOMAS</t>
  </si>
  <si>
    <t>DECLERCQ MARC</t>
  </si>
  <si>
    <t>Ketels Danny</t>
  </si>
  <si>
    <t>VAN PARYS DYLAN</t>
  </si>
  <si>
    <t>Kina Jean</t>
  </si>
  <si>
    <t>Delvigne Brigitte</t>
  </si>
  <si>
    <t>Decrick Lenny</t>
  </si>
  <si>
    <t>Derom Jan</t>
  </si>
  <si>
    <t>Van Parys Dylan</t>
  </si>
  <si>
    <t>Danau Peter</t>
  </si>
  <si>
    <t>Dannau Elin</t>
  </si>
  <si>
    <t>Danau Elin</t>
  </si>
  <si>
    <t>Verkimpe Davy</t>
  </si>
  <si>
    <t>Peremans Johan</t>
  </si>
  <si>
    <t>Moussiaux Jeremy</t>
  </si>
  <si>
    <t>De Vriese Herman</t>
  </si>
  <si>
    <t>Roessems Lars</t>
  </si>
  <si>
    <t>Schelfthout Emile</t>
  </si>
  <si>
    <t>Lichtert Jarne</t>
  </si>
  <si>
    <t>ROEPERS PUBLIEKE SCHIETINGEN</t>
  </si>
  <si>
    <t>Datum</t>
  </si>
  <si>
    <t>Type Schieting</t>
  </si>
  <si>
    <t>Wip 1</t>
  </si>
  <si>
    <t>Wip 1 reserve</t>
  </si>
  <si>
    <t>Wip 2</t>
  </si>
  <si>
    <t>Julien Coudron</t>
  </si>
  <si>
    <t>Publieke avondschieting</t>
  </si>
  <si>
    <t>Blokschieting voormiddag</t>
  </si>
  <si>
    <t>Barbecue</t>
  </si>
  <si>
    <t>Knock-out ledenschieting</t>
  </si>
  <si>
    <t>Publieke schieting (Jub. Julien)</t>
  </si>
  <si>
    <t>Ledenschieting (eeuwige jeugd)</t>
  </si>
  <si>
    <t>Katuit (namiddag)</t>
  </si>
  <si>
    <t>Publieke schieting namiddag</t>
  </si>
  <si>
    <t>Toren Beveren (1ste deel)</t>
  </si>
  <si>
    <t>Toren Beveren (2de deel)</t>
  </si>
  <si>
    <t>LAMBRECHT MANOU</t>
  </si>
  <si>
    <t>Meert Greta</t>
  </si>
  <si>
    <t>Pické Matthias</t>
  </si>
  <si>
    <t>Wauters Kris</t>
  </si>
  <si>
    <t>Chen Chih-Chao</t>
  </si>
  <si>
    <t>Chen Chin-Chao</t>
  </si>
  <si>
    <t>VEREECKE MICHAEL</t>
  </si>
  <si>
    <t>Merckaert Maurice</t>
  </si>
  <si>
    <t>Van Eesbeik Koen</t>
  </si>
  <si>
    <t>Basteleus Christian</t>
  </si>
  <si>
    <t>Eliane Coudron</t>
  </si>
  <si>
    <t>CIMINO MATTEO</t>
  </si>
  <si>
    <t>Delwiche Daniel</t>
  </si>
  <si>
    <t>Nevens Océane</t>
  </si>
  <si>
    <t>Pierre Van Belle</t>
  </si>
  <si>
    <t>Declercq Marc</t>
  </si>
  <si>
    <t xml:space="preserve">Noteren 3 kleuren </t>
  </si>
  <si>
    <t>Vereecke Michael</t>
  </si>
  <si>
    <t>Delivigne Brigitte</t>
  </si>
  <si>
    <t>Coudron Elke</t>
  </si>
  <si>
    <t>Coudron Bart</t>
  </si>
  <si>
    <t>Bram Meert/Isabelle De Gols</t>
  </si>
  <si>
    <t>Merckaert Christel</t>
  </si>
  <si>
    <t>Basteleus Snoowi</t>
  </si>
  <si>
    <t>Crevits Christiaan</t>
  </si>
  <si>
    <t>Crevits Joachim</t>
  </si>
  <si>
    <t>Coudron Julien</t>
  </si>
  <si>
    <t>Oosters Nikki</t>
  </si>
  <si>
    <t>Van Dam Michael</t>
  </si>
  <si>
    <t>Van Hemelryck Thomas</t>
  </si>
  <si>
    <t>Van Vlaenderen Freddy</t>
  </si>
  <si>
    <t>Rosette/Bart Bosmans</t>
  </si>
  <si>
    <t>De Gols Isabelle</t>
  </si>
  <si>
    <t>Bosmans Bart</t>
  </si>
  <si>
    <t>Gunther Coppens/Victor Wauters</t>
  </si>
  <si>
    <t>Pieter Pické/Bart Dannau</t>
  </si>
  <si>
    <t>EINDSTAND 2023</t>
  </si>
  <si>
    <t>Ploeg : ILSE SPRUYT</t>
  </si>
  <si>
    <t>Spruyt Ilse</t>
  </si>
  <si>
    <t>Meert Bram</t>
  </si>
  <si>
    <t>(38ste scheut)</t>
  </si>
  <si>
    <t>Ploeg : Matthias Pické</t>
  </si>
  <si>
    <t>(48ste scheut)</t>
  </si>
  <si>
    <t>winnende ploeg</t>
  </si>
  <si>
    <t>Ploeg : NIKKI OOSTERS</t>
  </si>
  <si>
    <t>Mathijs Myriam</t>
  </si>
  <si>
    <t>(44ste scheut)</t>
  </si>
  <si>
    <t>Ploeg : FREDDY VAN VLAENDEREN</t>
  </si>
  <si>
    <t>Ploeg : DANNY PIERREUX</t>
  </si>
  <si>
    <t>Pierreux Danny</t>
  </si>
  <si>
    <t>Baeck Hugo</t>
  </si>
  <si>
    <t>(45ste scheut)</t>
  </si>
  <si>
    <t>Ploeg : BRUNO LOOS</t>
  </si>
  <si>
    <t>Loos Stephane</t>
  </si>
  <si>
    <t>De Clercq Simon</t>
  </si>
  <si>
    <t>Loos Bruno</t>
  </si>
  <si>
    <t>Ploeg : JOLIEN DE BAKKER</t>
  </si>
  <si>
    <t>De Bakker Jolien</t>
  </si>
  <si>
    <t>(47ste scheut)</t>
  </si>
  <si>
    <t>Ploeg : BART WELLENS</t>
  </si>
  <si>
    <t>Rooyakkers Harry</t>
  </si>
  <si>
    <t>Van Eesbeick Koen</t>
  </si>
  <si>
    <t>(46ste scheut)</t>
  </si>
  <si>
    <t>Ploeg : RUDI LICHERT</t>
  </si>
  <si>
    <t>Ploeg : BART DANNAU</t>
  </si>
  <si>
    <t>(49ste scheut)</t>
  </si>
  <si>
    <t>Ploeg : STEFAAN HEYLENS</t>
  </si>
  <si>
    <t>Govers Raymond</t>
  </si>
  <si>
    <t>Molenschot Tom</t>
  </si>
  <si>
    <t>Ploeg : GRETA MEERT</t>
  </si>
  <si>
    <t>De Gols Eveline</t>
  </si>
  <si>
    <t>Govers An</t>
  </si>
  <si>
    <t>aantal schutters op 10/09</t>
  </si>
  <si>
    <t>x</t>
  </si>
  <si>
    <t>Na barrage</t>
  </si>
  <si>
    <t>Isabelle De Gols &amp; co</t>
  </si>
  <si>
    <t>GILDEKAMPIOENSCHAP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</si>
</sst>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General_)"/>
    <numFmt numFmtId="166" formatCode="[$-F800]dddd\,\ mmmm\ dd\,\ yyyy"/>
  </numFmts>
  <fonts count="33">
    <font>
      <sz val="12"/>
      <name val="Arial MT"/>
    </font>
    <font>
      <sz val="10"/>
      <name val="Arial"/>
      <family val="2"/>
    </font>
    <font>
      <b/>
      <sz val="24"/>
      <name val="Arial MT"/>
    </font>
    <font>
      <b/>
      <sz val="12"/>
      <name val="Arial MT"/>
    </font>
    <font>
      <sz val="10"/>
      <name val="Arial MT"/>
    </font>
    <font>
      <b/>
      <sz val="10"/>
      <name val="Arial MT"/>
    </font>
    <font>
      <sz val="12"/>
      <name val="Arial MT"/>
    </font>
    <font>
      <sz val="12"/>
      <color indexed="9"/>
      <name val="Arial MT"/>
    </font>
    <font>
      <b/>
      <sz val="22"/>
      <color indexed="9"/>
      <name val="Arial MT"/>
    </font>
    <font>
      <b/>
      <sz val="14"/>
      <color indexed="10"/>
      <name val="Arial MT"/>
    </font>
    <font>
      <sz val="12"/>
      <color indexed="12"/>
      <name val="Arial MT"/>
    </font>
    <font>
      <b/>
      <sz val="12"/>
      <color indexed="12"/>
      <name val="Arial MT"/>
    </font>
    <font>
      <b/>
      <sz val="12"/>
      <color indexed="8"/>
      <name val="Arial MT"/>
    </font>
    <font>
      <b/>
      <sz val="14"/>
      <color indexed="9"/>
      <name val="Arial MT"/>
    </font>
    <font>
      <b/>
      <sz val="12"/>
      <color indexed="9"/>
      <name val="Arial MT"/>
    </font>
    <font>
      <sz val="8"/>
      <name val="Arial MT"/>
    </font>
    <font>
      <b/>
      <sz val="22"/>
      <color indexed="13"/>
      <name val="Arial MT"/>
    </font>
    <font>
      <sz val="12"/>
      <color indexed="8"/>
      <name val="Arial MT"/>
    </font>
    <font>
      <b/>
      <sz val="24"/>
      <color indexed="9"/>
      <name val="Arial MT"/>
    </font>
    <font>
      <sz val="12"/>
      <name val="Arial MT"/>
    </font>
    <font>
      <b/>
      <sz val="22"/>
      <name val="Arial"/>
      <family val="2"/>
    </font>
    <font>
      <sz val="18"/>
      <name val="Arial"/>
      <family val="2"/>
    </font>
    <font>
      <b/>
      <sz val="12"/>
      <color indexed="13"/>
      <name val="Arial MT"/>
    </font>
    <font>
      <sz val="12"/>
      <name val="Arial MT"/>
    </font>
    <font>
      <b/>
      <u/>
      <sz val="14"/>
      <name val="Arial"/>
      <family val="2"/>
    </font>
    <font>
      <b/>
      <sz val="14"/>
      <name val="Arial"/>
      <family val="2"/>
    </font>
    <font>
      <b/>
      <u/>
      <sz val="12"/>
      <name val="Arial MT"/>
    </font>
    <font>
      <sz val="12"/>
      <color rgb="FF0000FF"/>
      <name val="Arial MT"/>
    </font>
    <font>
      <b/>
      <sz val="12"/>
      <color rgb="FF0000FF"/>
      <name val="Arial MT"/>
    </font>
    <font>
      <b/>
      <sz val="14"/>
      <color rgb="FFFF0000"/>
      <name val="Arial MT"/>
    </font>
    <font>
      <b/>
      <sz val="18"/>
      <name val="Arial"/>
      <family val="2"/>
    </font>
    <font>
      <sz val="18"/>
      <color theme="0" tint="-0.499984740745262"/>
      <name val="Arial"/>
      <family val="2"/>
    </font>
    <font>
      <strike/>
      <sz val="10"/>
      <name val="Arial MT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8"/>
      </patternFill>
    </fill>
    <fill>
      <patternFill patternType="solid">
        <fgColor indexed="56"/>
        <bgColor indexed="64"/>
      </patternFill>
    </fill>
    <fill>
      <patternFill patternType="solid">
        <fgColor indexed="56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41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</borders>
  <cellStyleXfs count="2">
    <xf numFmtId="164" fontId="0" fillId="0" borderId="0"/>
    <xf numFmtId="0" fontId="1" fillId="0" borderId="0"/>
  </cellStyleXfs>
  <cellXfs count="162">
    <xf numFmtId="164" fontId="0" fillId="0" borderId="0" xfId="0"/>
    <xf numFmtId="164" fontId="3" fillId="0" borderId="0" xfId="0" applyFont="1"/>
    <xf numFmtId="164" fontId="3" fillId="0" borderId="3" xfId="0" applyFont="1" applyBorder="1" applyAlignment="1">
      <alignment horizontal="left"/>
    </xf>
    <xf numFmtId="164" fontId="3" fillId="0" borderId="4" xfId="0" applyFont="1" applyBorder="1"/>
    <xf numFmtId="164" fontId="3" fillId="0" borderId="0" xfId="0" applyFont="1" applyAlignment="1">
      <alignment horizontal="left"/>
    </xf>
    <xf numFmtId="164" fontId="3" fillId="0" borderId="5" xfId="0" applyFont="1" applyBorder="1"/>
    <xf numFmtId="164" fontId="3" fillId="0" borderId="6" xfId="0" applyFont="1" applyBorder="1"/>
    <xf numFmtId="164" fontId="3" fillId="0" borderId="0" xfId="0" applyFont="1" applyBorder="1"/>
    <xf numFmtId="164" fontId="3" fillId="0" borderId="0" xfId="0" applyFont="1" applyAlignment="1" applyProtection="1">
      <alignment horizontal="left"/>
    </xf>
    <xf numFmtId="164" fontId="3" fillId="0" borderId="7" xfId="0" applyFont="1" applyBorder="1"/>
    <xf numFmtId="164" fontId="3" fillId="0" borderId="8" xfId="0" applyFont="1" applyBorder="1" applyAlignment="1">
      <alignment horizontal="left"/>
    </xf>
    <xf numFmtId="164" fontId="3" fillId="0" borderId="9" xfId="0" applyFont="1" applyBorder="1"/>
    <xf numFmtId="164" fontId="3" fillId="0" borderId="10" xfId="0" applyFont="1" applyBorder="1" applyAlignment="1">
      <alignment horizontal="center"/>
    </xf>
    <xf numFmtId="164" fontId="6" fillId="0" borderId="0" xfId="0" applyFont="1" applyAlignment="1" applyProtection="1">
      <alignment horizontal="left"/>
    </xf>
    <xf numFmtId="164" fontId="10" fillId="0" borderId="0" xfId="0" applyFont="1"/>
    <xf numFmtId="164" fontId="3" fillId="4" borderId="15" xfId="0" applyFont="1" applyFill="1" applyBorder="1" applyAlignment="1">
      <alignment horizontal="left"/>
    </xf>
    <xf numFmtId="164" fontId="3" fillId="4" borderId="16" xfId="0" applyFont="1" applyFill="1" applyBorder="1"/>
    <xf numFmtId="164" fontId="7" fillId="5" borderId="15" xfId="0" applyFont="1" applyFill="1" applyBorder="1"/>
    <xf numFmtId="164" fontId="7" fillId="5" borderId="16" xfId="0" applyFont="1" applyFill="1" applyBorder="1"/>
    <xf numFmtId="164" fontId="14" fillId="4" borderId="17" xfId="0" applyFont="1" applyFill="1" applyBorder="1"/>
    <xf numFmtId="164" fontId="3" fillId="0" borderId="18" xfId="0" applyFont="1" applyBorder="1" applyAlignment="1">
      <alignment horizontal="left"/>
    </xf>
    <xf numFmtId="164" fontId="7" fillId="0" borderId="0" xfId="0" applyFont="1"/>
    <xf numFmtId="164" fontId="19" fillId="0" borderId="0" xfId="0" applyFont="1"/>
    <xf numFmtId="164" fontId="5" fillId="0" borderId="22" xfId="0" applyFont="1" applyFill="1" applyBorder="1"/>
    <xf numFmtId="164" fontId="5" fillId="0" borderId="23" xfId="0" applyFont="1" applyFill="1" applyBorder="1"/>
    <xf numFmtId="164" fontId="4" fillId="0" borderId="6" xfId="0" applyFont="1" applyFill="1" applyBorder="1"/>
    <xf numFmtId="164" fontId="4" fillId="0" borderId="7" xfId="0" applyFont="1" applyFill="1" applyBorder="1"/>
    <xf numFmtId="164" fontId="4" fillId="0" borderId="9" xfId="0" applyFont="1" applyFill="1" applyBorder="1"/>
    <xf numFmtId="164" fontId="4" fillId="0" borderId="24" xfId="0" applyFont="1" applyFill="1" applyBorder="1"/>
    <xf numFmtId="164" fontId="4" fillId="0" borderId="25" xfId="0" applyFont="1" applyFill="1" applyBorder="1"/>
    <xf numFmtId="164" fontId="22" fillId="5" borderId="17" xfId="0" applyFont="1" applyFill="1" applyBorder="1" applyAlignment="1" applyProtection="1">
      <alignment horizontal="left"/>
    </xf>
    <xf numFmtId="164" fontId="23" fillId="5" borderId="15" xfId="0" applyFont="1" applyFill="1" applyBorder="1"/>
    <xf numFmtId="164" fontId="23" fillId="5" borderId="16" xfId="0" applyFont="1" applyFill="1" applyBorder="1"/>
    <xf numFmtId="164" fontId="23" fillId="0" borderId="0" xfId="0" applyFont="1"/>
    <xf numFmtId="164" fontId="6" fillId="6" borderId="26" xfId="0" applyFont="1" applyFill="1" applyBorder="1" applyAlignment="1" applyProtection="1">
      <alignment horizontal="left"/>
    </xf>
    <xf numFmtId="164" fontId="6" fillId="0" borderId="0" xfId="0" applyFont="1"/>
    <xf numFmtId="164" fontId="6" fillId="0" borderId="26" xfId="0" applyFont="1" applyBorder="1" applyAlignment="1" applyProtection="1">
      <alignment horizontal="left"/>
    </xf>
    <xf numFmtId="164" fontId="6" fillId="0" borderId="10" xfId="0" applyFont="1" applyBorder="1" applyAlignment="1" applyProtection="1">
      <alignment horizontal="center"/>
    </xf>
    <xf numFmtId="164" fontId="10" fillId="6" borderId="26" xfId="0" applyFont="1" applyFill="1" applyBorder="1"/>
    <xf numFmtId="164" fontId="10" fillId="0" borderId="10" xfId="0" applyFont="1" applyBorder="1" applyAlignment="1" applyProtection="1">
      <alignment horizontal="center"/>
    </xf>
    <xf numFmtId="164" fontId="6" fillId="0" borderId="10" xfId="0" applyFont="1" applyBorder="1" applyAlignment="1" applyProtection="1"/>
    <xf numFmtId="164" fontId="19" fillId="5" borderId="16" xfId="0" applyFont="1" applyFill="1" applyBorder="1"/>
    <xf numFmtId="164" fontId="10" fillId="0" borderId="0" xfId="0" applyFont="1" applyBorder="1" applyAlignment="1" applyProtection="1">
      <alignment horizontal="left"/>
    </xf>
    <xf numFmtId="0" fontId="1" fillId="0" borderId="0" xfId="1"/>
    <xf numFmtId="0" fontId="21" fillId="0" borderId="0" xfId="1" applyFont="1"/>
    <xf numFmtId="164" fontId="10" fillId="0" borderId="26" xfId="0" applyFont="1" applyBorder="1" applyAlignment="1" applyProtection="1">
      <alignment horizontal="left"/>
    </xf>
    <xf numFmtId="164" fontId="11" fillId="0" borderId="5" xfId="0" applyFont="1" applyBorder="1"/>
    <xf numFmtId="164" fontId="10" fillId="0" borderId="0" xfId="0" applyFont="1" applyBorder="1" applyAlignment="1" applyProtection="1">
      <alignment horizontal="center"/>
    </xf>
    <xf numFmtId="164" fontId="11" fillId="0" borderId="0" xfId="0" applyFont="1" applyBorder="1"/>
    <xf numFmtId="164" fontId="10" fillId="0" borderId="0" xfId="0" applyFont="1" applyFill="1" applyBorder="1"/>
    <xf numFmtId="164" fontId="2" fillId="0" borderId="0" xfId="0" applyFont="1" applyFill="1" applyBorder="1" applyAlignment="1">
      <alignment horizontal="centerContinuous"/>
    </xf>
    <xf numFmtId="164" fontId="0" fillId="0" borderId="0" xfId="0" applyFill="1" applyBorder="1" applyAlignment="1">
      <alignment horizontal="centerContinuous"/>
    </xf>
    <xf numFmtId="164" fontId="0" fillId="0" borderId="0" xfId="0" applyFill="1"/>
    <xf numFmtId="164" fontId="0" fillId="7" borderId="27" xfId="0" applyFill="1" applyBorder="1" applyAlignment="1">
      <alignment horizontal="center"/>
    </xf>
    <xf numFmtId="164" fontId="3" fillId="7" borderId="28" xfId="0" applyFont="1" applyFill="1" applyBorder="1" applyAlignment="1">
      <alignment horizontal="center"/>
    </xf>
    <xf numFmtId="164" fontId="3" fillId="0" borderId="19" xfId="0" applyFont="1" applyBorder="1"/>
    <xf numFmtId="164" fontId="4" fillId="0" borderId="4" xfId="0" quotePrefix="1" applyFont="1" applyFill="1" applyBorder="1"/>
    <xf numFmtId="0" fontId="20" fillId="11" borderId="30" xfId="1" applyFont="1" applyFill="1" applyBorder="1" applyAlignment="1">
      <alignment horizontal="center"/>
    </xf>
    <xf numFmtId="0" fontId="24" fillId="0" borderId="0" xfId="1" applyFont="1"/>
    <xf numFmtId="0" fontId="25" fillId="0" borderId="0" xfId="1" applyFont="1"/>
    <xf numFmtId="0" fontId="21" fillId="0" borderId="0" xfId="1" applyFont="1" applyFill="1"/>
    <xf numFmtId="164" fontId="10" fillId="0" borderId="11" xfId="0" applyFont="1" applyFill="1" applyBorder="1" applyAlignment="1">
      <alignment horizontal="center"/>
    </xf>
    <xf numFmtId="164" fontId="15" fillId="0" borderId="0" xfId="0" quotePrefix="1" applyFont="1" applyFill="1" applyBorder="1" applyAlignment="1">
      <alignment horizontal="left"/>
    </xf>
    <xf numFmtId="164" fontId="15" fillId="0" borderId="0" xfId="0" applyFont="1" applyFill="1" applyBorder="1" applyAlignment="1">
      <alignment horizontal="centerContinuous"/>
    </xf>
    <xf numFmtId="164" fontId="3" fillId="0" borderId="31" xfId="0" applyFont="1" applyBorder="1" applyAlignment="1">
      <alignment horizontal="left"/>
    </xf>
    <xf numFmtId="164" fontId="27" fillId="0" borderId="11" xfId="0" applyFont="1" applyFill="1" applyBorder="1" applyAlignment="1">
      <alignment horizontal="center"/>
    </xf>
    <xf numFmtId="164" fontId="27" fillId="0" borderId="0" xfId="0" applyFont="1" applyFill="1" applyBorder="1"/>
    <xf numFmtId="164" fontId="27" fillId="0" borderId="11" xfId="0" applyFont="1" applyFill="1" applyBorder="1" applyAlignment="1" applyProtection="1">
      <alignment horizontal="center"/>
    </xf>
    <xf numFmtId="164" fontId="3" fillId="11" borderId="32" xfId="0" applyFont="1" applyFill="1" applyBorder="1"/>
    <xf numFmtId="164" fontId="3" fillId="11" borderId="32" xfId="0" applyFont="1" applyFill="1" applyBorder="1" applyAlignment="1">
      <alignment horizontal="center"/>
    </xf>
    <xf numFmtId="164" fontId="0" fillId="0" borderId="32" xfId="0" applyBorder="1" applyAlignment="1">
      <alignment horizontal="center"/>
    </xf>
    <xf numFmtId="164" fontId="0" fillId="0" borderId="0" xfId="0" applyAlignment="1">
      <alignment horizontal="center"/>
    </xf>
    <xf numFmtId="164" fontId="26" fillId="0" borderId="0" xfId="0" applyFont="1" applyFill="1"/>
    <xf numFmtId="164" fontId="0" fillId="0" borderId="26" xfId="0" applyFont="1" applyBorder="1" applyAlignment="1" applyProtection="1">
      <alignment horizontal="left"/>
    </xf>
    <xf numFmtId="164" fontId="10" fillId="0" borderId="0" xfId="0" applyFont="1" applyFill="1"/>
    <xf numFmtId="164" fontId="17" fillId="0" borderId="5" xfId="0" applyFont="1" applyBorder="1"/>
    <xf numFmtId="164" fontId="27" fillId="6" borderId="26" xfId="0" applyFont="1" applyFill="1" applyBorder="1"/>
    <xf numFmtId="164" fontId="27" fillId="0" borderId="10" xfId="0" applyFont="1" applyBorder="1" applyAlignment="1" applyProtection="1">
      <alignment horizontal="center"/>
    </xf>
    <xf numFmtId="164" fontId="0" fillId="0" borderId="21" xfId="0" applyFont="1" applyFill="1" applyBorder="1"/>
    <xf numFmtId="164" fontId="17" fillId="0" borderId="21" xfId="0" applyFont="1" applyFill="1" applyBorder="1"/>
    <xf numFmtId="164" fontId="0" fillId="0" borderId="0" xfId="0" applyFont="1" applyFill="1"/>
    <xf numFmtId="164" fontId="3" fillId="0" borderId="36" xfId="0" applyFont="1" applyBorder="1"/>
    <xf numFmtId="164" fontId="3" fillId="0" borderId="11" xfId="0" applyFont="1" applyBorder="1"/>
    <xf numFmtId="0" fontId="21" fillId="0" borderId="29" xfId="1" applyFont="1" applyFill="1" applyBorder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164" fontId="6" fillId="0" borderId="5" xfId="0" applyFont="1" applyBorder="1"/>
    <xf numFmtId="164" fontId="6" fillId="0" borderId="26" xfId="0" applyFont="1" applyBorder="1"/>
    <xf numFmtId="164" fontId="6" fillId="0" borderId="10" xfId="0" applyFont="1" applyBorder="1"/>
    <xf numFmtId="164" fontId="23" fillId="0" borderId="5" xfId="0" applyFont="1" applyBorder="1"/>
    <xf numFmtId="164" fontId="23" fillId="0" borderId="26" xfId="0" applyFont="1" applyBorder="1"/>
    <xf numFmtId="164" fontId="23" fillId="0" borderId="10" xfId="0" applyFont="1" applyBorder="1"/>
    <xf numFmtId="164" fontId="17" fillId="0" borderId="5" xfId="0" applyFont="1" applyFill="1" applyBorder="1"/>
    <xf numFmtId="164" fontId="27" fillId="0" borderId="26" xfId="0" applyFont="1" applyFill="1" applyBorder="1"/>
    <xf numFmtId="164" fontId="27" fillId="0" borderId="10" xfId="0" applyFont="1" applyFill="1" applyBorder="1" applyAlignment="1" applyProtection="1">
      <alignment horizontal="center"/>
    </xf>
    <xf numFmtId="164" fontId="6" fillId="5" borderId="15" xfId="0" applyFont="1" applyFill="1" applyBorder="1"/>
    <xf numFmtId="164" fontId="6" fillId="5" borderId="16" xfId="0" applyFont="1" applyFill="1" applyBorder="1"/>
    <xf numFmtId="164" fontId="0" fillId="0" borderId="0" xfId="0" applyFont="1"/>
    <xf numFmtId="164" fontId="4" fillId="0" borderId="0" xfId="0" applyFont="1" applyFill="1" applyBorder="1"/>
    <xf numFmtId="164" fontId="5" fillId="11" borderId="12" xfId="0" applyFont="1" applyFill="1" applyBorder="1"/>
    <xf numFmtId="164" fontId="5" fillId="11" borderId="37" xfId="0" applyFont="1" applyFill="1" applyBorder="1"/>
    <xf numFmtId="164" fontId="4" fillId="0" borderId="38" xfId="0" quotePrefix="1" applyFont="1" applyFill="1" applyBorder="1"/>
    <xf numFmtId="166" fontId="21" fillId="0" borderId="29" xfId="1" applyNumberFormat="1" applyFont="1" applyFill="1" applyBorder="1" applyAlignment="1">
      <alignment horizontal="left" vertical="center"/>
    </xf>
    <xf numFmtId="164" fontId="15" fillId="0" borderId="0" xfId="0" applyFont="1" applyFill="1"/>
    <xf numFmtId="164" fontId="12" fillId="0" borderId="0" xfId="0" applyFont="1"/>
    <xf numFmtId="164" fontId="8" fillId="2" borderId="0" xfId="0" applyFont="1" applyFill="1" applyAlignment="1">
      <alignment horizontal="left"/>
    </xf>
    <xf numFmtId="164" fontId="3" fillId="0" borderId="0" xfId="0" applyFont="1" applyBorder="1" applyAlignment="1">
      <alignment horizontal="left"/>
    </xf>
    <xf numFmtId="164" fontId="12" fillId="0" borderId="0" xfId="0" applyFont="1" applyBorder="1"/>
    <xf numFmtId="164" fontId="3" fillId="0" borderId="39" xfId="0" applyFont="1" applyBorder="1"/>
    <xf numFmtId="164" fontId="3" fillId="0" borderId="10" xfId="0" applyFont="1" applyBorder="1"/>
    <xf numFmtId="164" fontId="10" fillId="0" borderId="11" xfId="0" applyFont="1" applyFill="1" applyBorder="1" applyAlignment="1" applyProtection="1">
      <alignment horizontal="center"/>
    </xf>
    <xf numFmtId="164" fontId="3" fillId="0" borderId="32" xfId="0" applyFont="1" applyBorder="1" applyAlignment="1">
      <alignment horizontal="left"/>
    </xf>
    <xf numFmtId="164" fontId="0" fillId="0" borderId="10" xfId="0" applyFont="1" applyBorder="1" applyAlignment="1" applyProtection="1">
      <alignment horizontal="center"/>
    </xf>
    <xf numFmtId="0" fontId="30" fillId="11" borderId="29" xfId="1" applyFont="1" applyFill="1" applyBorder="1" applyAlignment="1">
      <alignment horizontal="left" vertical="center"/>
    </xf>
    <xf numFmtId="166" fontId="21" fillId="0" borderId="29" xfId="1" applyNumberFormat="1" applyFont="1" applyBorder="1" applyAlignment="1">
      <alignment horizontal="left" vertical="center"/>
    </xf>
    <xf numFmtId="0" fontId="21" fillId="0" borderId="29" xfId="1" applyFont="1" applyBorder="1" applyAlignment="1">
      <alignment horizontal="left" vertical="center"/>
    </xf>
    <xf numFmtId="0" fontId="21" fillId="12" borderId="29" xfId="1" applyFont="1" applyFill="1" applyBorder="1" applyAlignment="1">
      <alignment horizontal="left" vertical="center"/>
    </xf>
    <xf numFmtId="0" fontId="31" fillId="12" borderId="29" xfId="1" applyFont="1" applyFill="1" applyBorder="1" applyAlignment="1">
      <alignment horizontal="left" vertical="center"/>
    </xf>
    <xf numFmtId="164" fontId="3" fillId="0" borderId="25" xfId="0" applyFont="1" applyBorder="1"/>
    <xf numFmtId="164" fontId="3" fillId="0" borderId="24" xfId="0" applyFont="1" applyBorder="1"/>
    <xf numFmtId="164" fontId="32" fillId="0" borderId="7" xfId="0" applyFont="1" applyFill="1" applyBorder="1"/>
    <xf numFmtId="164" fontId="32" fillId="0" borderId="38" xfId="0" quotePrefix="1" applyFont="1" applyFill="1" applyBorder="1"/>
    <xf numFmtId="164" fontId="28" fillId="11" borderId="0" xfId="0" applyFont="1" applyFill="1" applyBorder="1"/>
    <xf numFmtId="164" fontId="28" fillId="11" borderId="11" xfId="0" applyFont="1" applyFill="1" applyBorder="1" applyAlignment="1">
      <alignment horizontal="center"/>
    </xf>
    <xf numFmtId="164" fontId="28" fillId="11" borderId="11" xfId="0" applyFont="1" applyFill="1" applyBorder="1" applyAlignment="1" applyProtection="1">
      <alignment horizontal="center"/>
    </xf>
    <xf numFmtId="164" fontId="11" fillId="11" borderId="0" xfId="0" applyFont="1" applyFill="1" applyBorder="1"/>
    <xf numFmtId="164" fontId="11" fillId="11" borderId="11" xfId="0" applyFont="1" applyFill="1" applyBorder="1" applyAlignment="1" applyProtection="1">
      <alignment horizontal="center"/>
    </xf>
    <xf numFmtId="164" fontId="11" fillId="11" borderId="11" xfId="0" applyFont="1" applyFill="1" applyBorder="1" applyAlignment="1">
      <alignment horizontal="center"/>
    </xf>
    <xf numFmtId="164" fontId="3" fillId="0" borderId="26" xfId="0" applyFont="1" applyBorder="1" applyAlignment="1">
      <alignment horizontal="left"/>
    </xf>
    <xf numFmtId="164" fontId="3" fillId="0" borderId="40" xfId="0" applyFont="1" applyBorder="1" applyAlignment="1">
      <alignment horizontal="left"/>
    </xf>
    <xf numFmtId="164" fontId="9" fillId="11" borderId="12" xfId="0" applyFont="1" applyFill="1" applyBorder="1"/>
    <xf numFmtId="164" fontId="9" fillId="11" borderId="13" xfId="0" applyFont="1" applyFill="1" applyBorder="1" applyAlignment="1">
      <alignment horizontal="left"/>
    </xf>
    <xf numFmtId="164" fontId="9" fillId="11" borderId="14" xfId="0" applyFont="1" applyFill="1" applyBorder="1"/>
    <xf numFmtId="164" fontId="3" fillId="11" borderId="6" xfId="0" applyFont="1" applyFill="1" applyBorder="1"/>
    <xf numFmtId="164" fontId="3" fillId="11" borderId="3" xfId="0" applyFont="1" applyFill="1" applyBorder="1" applyAlignment="1">
      <alignment horizontal="left"/>
    </xf>
    <xf numFmtId="164" fontId="3" fillId="11" borderId="4" xfId="0" applyFont="1" applyFill="1" applyBorder="1"/>
    <xf numFmtId="164" fontId="29" fillId="11" borderId="3" xfId="0" applyFont="1" applyFill="1" applyBorder="1" applyAlignment="1">
      <alignment horizontal="left"/>
    </xf>
    <xf numFmtId="164" fontId="29" fillId="11" borderId="4" xfId="0" applyFont="1" applyFill="1" applyBorder="1"/>
    <xf numFmtId="164" fontId="9" fillId="11" borderId="20" xfId="0" applyFont="1" applyFill="1" applyBorder="1" applyAlignment="1">
      <alignment horizontal="left"/>
    </xf>
    <xf numFmtId="164" fontId="3" fillId="11" borderId="7" xfId="0" applyFont="1" applyFill="1" applyBorder="1"/>
    <xf numFmtId="164" fontId="3" fillId="11" borderId="18" xfId="0" applyFont="1" applyFill="1" applyBorder="1" applyAlignment="1">
      <alignment horizontal="left"/>
    </xf>
    <xf numFmtId="164" fontId="3" fillId="11" borderId="9" xfId="0" applyFont="1" applyFill="1" applyBorder="1"/>
    <xf numFmtId="164" fontId="5" fillId="11" borderId="22" xfId="0" applyFont="1" applyFill="1" applyBorder="1"/>
    <xf numFmtId="164" fontId="5" fillId="11" borderId="23" xfId="0" applyFont="1" applyFill="1" applyBorder="1"/>
    <xf numFmtId="164" fontId="4" fillId="11" borderId="6" xfId="0" applyFont="1" applyFill="1" applyBorder="1"/>
    <xf numFmtId="164" fontId="4" fillId="11" borderId="4" xfId="0" quotePrefix="1" applyFont="1" applyFill="1" applyBorder="1"/>
    <xf numFmtId="164" fontId="4" fillId="11" borderId="7" xfId="0" applyFont="1" applyFill="1" applyBorder="1"/>
    <xf numFmtId="164" fontId="4" fillId="11" borderId="9" xfId="0" applyFont="1" applyFill="1" applyBorder="1"/>
    <xf numFmtId="164" fontId="4" fillId="11" borderId="24" xfId="0" applyFont="1" applyFill="1" applyBorder="1"/>
    <xf numFmtId="164" fontId="4" fillId="11" borderId="25" xfId="0" applyFont="1" applyFill="1" applyBorder="1"/>
    <xf numFmtId="164" fontId="4" fillId="11" borderId="38" xfId="0" quotePrefix="1" applyFont="1" applyFill="1" applyBorder="1"/>
    <xf numFmtId="164" fontId="16" fillId="8" borderId="17" xfId="0" applyFont="1" applyFill="1" applyBorder="1" applyAlignment="1">
      <alignment horizontal="center"/>
    </xf>
    <xf numFmtId="164" fontId="16" fillId="8" borderId="15" xfId="0" applyFont="1" applyFill="1" applyBorder="1" applyAlignment="1">
      <alignment horizontal="center"/>
    </xf>
    <xf numFmtId="164" fontId="16" fillId="8" borderId="16" xfId="0" applyFont="1" applyFill="1" applyBorder="1" applyAlignment="1">
      <alignment horizontal="center"/>
    </xf>
    <xf numFmtId="164" fontId="13" fillId="9" borderId="1" xfId="0" applyFont="1" applyFill="1" applyBorder="1" applyAlignment="1">
      <alignment horizontal="center"/>
    </xf>
    <xf numFmtId="164" fontId="13" fillId="9" borderId="2" xfId="0" applyFont="1" applyFill="1" applyBorder="1" applyAlignment="1">
      <alignment horizontal="center"/>
    </xf>
    <xf numFmtId="164" fontId="16" fillId="3" borderId="0" xfId="0" applyFont="1" applyFill="1" applyBorder="1" applyAlignment="1">
      <alignment horizontal="center"/>
    </xf>
    <xf numFmtId="164" fontId="18" fillId="10" borderId="33" xfId="0" applyFont="1" applyFill="1" applyBorder="1" applyAlignment="1">
      <alignment horizontal="center"/>
    </xf>
    <xf numFmtId="164" fontId="18" fillId="10" borderId="34" xfId="0" applyFont="1" applyFill="1" applyBorder="1" applyAlignment="1">
      <alignment horizontal="center"/>
    </xf>
    <xf numFmtId="164" fontId="18" fillId="10" borderId="35" xfId="0" applyFont="1" applyFill="1" applyBorder="1" applyAlignment="1">
      <alignment horizontal="center"/>
    </xf>
    <xf numFmtId="0" fontId="20" fillId="7" borderId="17" xfId="1" applyFont="1" applyFill="1" applyBorder="1" applyAlignment="1">
      <alignment horizontal="center"/>
    </xf>
    <xf numFmtId="0" fontId="20" fillId="7" borderId="15" xfId="1" applyFont="1" applyFill="1" applyBorder="1" applyAlignment="1">
      <alignment horizontal="center"/>
    </xf>
    <xf numFmtId="0" fontId="20" fillId="7" borderId="16" xfId="1" applyFont="1" applyFill="1" applyBorder="1" applyAlignment="1">
      <alignment horizontal="center"/>
    </xf>
  </cellXfs>
  <cellStyles count="2">
    <cellStyle name="Normal" xfId="0" builtinId="0"/>
    <cellStyle name="Normal_Barmoeders in nood07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</xdr:colOff>
          <xdr:row>1</xdr:row>
          <xdr:rowOff>144780</xdr:rowOff>
        </xdr:from>
        <xdr:to>
          <xdr:col>5</xdr:col>
          <xdr:colOff>259080</xdr:colOff>
          <xdr:row>6</xdr:row>
          <xdr:rowOff>228600</xdr:rowOff>
        </xdr:to>
        <xdr:sp macro="" textlink="">
          <xdr:nvSpPr>
            <xdr:cNvPr id="532481" name="Object 1" hidden="1">
              <a:extLst>
                <a:ext uri="{63B3BB69-23CF-44E3-9099-C40C66FF867C}">
                  <a14:compatExt spid="_x0000_s532481"/>
                </a:ext>
                <a:ext uri="{FF2B5EF4-FFF2-40B4-BE49-F238E27FC236}">
                  <a16:creationId xmlns:a16="http://schemas.microsoft.com/office/drawing/2014/main" id="{00000000-0008-0000-0200-00000120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66675</xdr:colOff>
      <xdr:row>1</xdr:row>
      <xdr:rowOff>57150</xdr:rowOff>
    </xdr:from>
    <xdr:ext cx="657225" cy="11906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9415" y="430530"/>
          <a:ext cx="6572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C6F08-C280-4FFD-9441-193ABA5E4061}">
  <sheetPr transitionEvaluation="1" transitionEntry="1">
    <pageSetUpPr fitToPage="1"/>
  </sheetPr>
  <dimension ref="A1:H51"/>
  <sheetViews>
    <sheetView showGridLines="0" tabSelected="1" workbookViewId="0">
      <selection activeCell="C1" sqref="C1:G1"/>
    </sheetView>
  </sheetViews>
  <sheetFormatPr defaultColWidth="9.81640625" defaultRowHeight="15"/>
  <cols>
    <col min="1" max="1" width="2.81640625" customWidth="1"/>
    <col min="2" max="2" width="3.81640625" customWidth="1"/>
    <col min="3" max="3" width="26.81640625" customWidth="1"/>
    <col min="4" max="4" width="9.81640625" customWidth="1"/>
    <col min="5" max="5" width="5.81640625" customWidth="1"/>
    <col min="6" max="6" width="3.81640625" customWidth="1"/>
    <col min="7" max="7" width="26.81640625" customWidth="1"/>
    <col min="8" max="8" width="9.81640625" customWidth="1"/>
  </cols>
  <sheetData>
    <row r="1" spans="1:8" ht="29.4" thickTop="1" thickBot="1">
      <c r="A1" s="104"/>
      <c r="B1" s="104"/>
      <c r="C1" s="150" t="s">
        <v>282</v>
      </c>
      <c r="D1" s="151"/>
      <c r="E1" s="151"/>
      <c r="F1" s="151"/>
      <c r="G1" s="152"/>
    </row>
    <row r="2" spans="1:8" ht="14.1" customHeight="1" thickTop="1" thickBot="1"/>
    <row r="3" spans="1:8" ht="17.25" customHeight="1" thickTop="1" thickBot="1">
      <c r="G3" s="53" t="s">
        <v>278</v>
      </c>
    </row>
    <row r="4" spans="1:8" ht="20.100000000000001" customHeight="1" thickBot="1">
      <c r="B4" s="153" t="s">
        <v>242</v>
      </c>
      <c r="C4" s="154"/>
      <c r="F4" s="1"/>
      <c r="G4" s="54">
        <v>58</v>
      </c>
      <c r="H4" s="1"/>
    </row>
    <row r="5" spans="1:8" ht="15.6">
      <c r="B5" s="1"/>
      <c r="C5" s="1"/>
      <c r="D5" s="1"/>
      <c r="E5" s="1"/>
      <c r="F5" s="1"/>
      <c r="G5" s="1"/>
      <c r="H5" s="1"/>
    </row>
    <row r="6" spans="1:8" ht="14.1" customHeight="1" thickBot="1">
      <c r="B6" s="1"/>
      <c r="C6" s="1"/>
      <c r="D6" s="1"/>
      <c r="E6" s="1"/>
      <c r="F6" s="1"/>
      <c r="G6" s="1"/>
      <c r="H6" s="1"/>
    </row>
    <row r="7" spans="1:8" ht="26.25" customHeight="1" thickTop="1">
      <c r="B7" s="129">
        <v>1</v>
      </c>
      <c r="C7" s="130" t="s">
        <v>61</v>
      </c>
      <c r="D7" s="131">
        <v>54</v>
      </c>
      <c r="E7" s="1"/>
      <c r="F7" s="1"/>
      <c r="G7" s="1"/>
      <c r="H7" s="1"/>
    </row>
    <row r="8" spans="1:8" ht="20.100000000000001" customHeight="1">
      <c r="B8" s="132">
        <v>2</v>
      </c>
      <c r="C8" s="133" t="s">
        <v>47</v>
      </c>
      <c r="D8" s="134">
        <v>34</v>
      </c>
      <c r="E8" s="1"/>
      <c r="F8" s="9" t="s">
        <v>0</v>
      </c>
      <c r="G8" s="10" t="s">
        <v>37</v>
      </c>
      <c r="H8" s="11">
        <v>9</v>
      </c>
    </row>
    <row r="9" spans="1:8" ht="20.100000000000001" customHeight="1">
      <c r="B9" s="132">
        <v>3</v>
      </c>
      <c r="C9" s="133" t="s">
        <v>40</v>
      </c>
      <c r="D9" s="134">
        <v>33</v>
      </c>
      <c r="E9" s="1"/>
      <c r="F9" s="9" t="s">
        <v>0</v>
      </c>
      <c r="G9" s="2" t="s">
        <v>170</v>
      </c>
      <c r="H9" s="3">
        <v>9</v>
      </c>
    </row>
    <row r="10" spans="1:8" ht="20.100000000000001" customHeight="1">
      <c r="B10" s="132">
        <v>4</v>
      </c>
      <c r="C10" s="133" t="s">
        <v>7</v>
      </c>
      <c r="D10" s="134">
        <v>32</v>
      </c>
      <c r="E10" s="1"/>
      <c r="F10" s="9">
        <v>43</v>
      </c>
      <c r="G10" s="10" t="s">
        <v>59</v>
      </c>
      <c r="H10" s="11">
        <v>8</v>
      </c>
    </row>
    <row r="11" spans="1:8" ht="20.100000000000001" customHeight="1">
      <c r="B11" s="132">
        <v>5</v>
      </c>
      <c r="C11" s="133" t="s">
        <v>34</v>
      </c>
      <c r="D11" s="134">
        <v>31</v>
      </c>
      <c r="E11" s="1"/>
      <c r="F11" s="9" t="s">
        <v>0</v>
      </c>
      <c r="G11" s="10" t="s">
        <v>96</v>
      </c>
      <c r="H11" s="11">
        <v>8</v>
      </c>
    </row>
    <row r="12" spans="1:8" ht="20.100000000000001" customHeight="1">
      <c r="B12" s="132" t="s">
        <v>0</v>
      </c>
      <c r="C12" s="133" t="s">
        <v>27</v>
      </c>
      <c r="D12" s="134">
        <v>31</v>
      </c>
      <c r="E12" s="1"/>
      <c r="F12" s="9" t="s">
        <v>0</v>
      </c>
      <c r="G12" s="10" t="s">
        <v>10</v>
      </c>
      <c r="H12" s="11">
        <v>8</v>
      </c>
    </row>
    <row r="13" spans="1:8" ht="20.100000000000001" customHeight="1">
      <c r="B13" s="132">
        <v>7</v>
      </c>
      <c r="C13" s="133" t="s">
        <v>62</v>
      </c>
      <c r="D13" s="134">
        <v>30</v>
      </c>
      <c r="E13" s="1"/>
      <c r="F13" s="9">
        <v>46</v>
      </c>
      <c r="G13" s="10" t="s">
        <v>35</v>
      </c>
      <c r="H13" s="11">
        <v>7</v>
      </c>
    </row>
    <row r="14" spans="1:8" ht="20.100000000000001" customHeight="1">
      <c r="B14" s="132">
        <v>8</v>
      </c>
      <c r="C14" s="133" t="s">
        <v>28</v>
      </c>
      <c r="D14" s="134">
        <v>29</v>
      </c>
      <c r="E14" s="1"/>
      <c r="F14" s="9" t="s">
        <v>0</v>
      </c>
      <c r="G14" s="2" t="s">
        <v>65</v>
      </c>
      <c r="H14" s="3">
        <v>7</v>
      </c>
    </row>
    <row r="15" spans="1:8" ht="20.100000000000001" customHeight="1">
      <c r="B15" s="132">
        <v>9</v>
      </c>
      <c r="C15" s="133" t="s">
        <v>41</v>
      </c>
      <c r="D15" s="134">
        <v>28</v>
      </c>
      <c r="E15" s="1"/>
      <c r="F15" s="9" t="s">
        <v>0</v>
      </c>
      <c r="G15" s="10" t="s">
        <v>39</v>
      </c>
      <c r="H15" s="11">
        <v>7</v>
      </c>
    </row>
    <row r="16" spans="1:8" ht="20.100000000000001" customHeight="1">
      <c r="B16" s="132" t="s">
        <v>0</v>
      </c>
      <c r="C16" s="133" t="s">
        <v>14</v>
      </c>
      <c r="D16" s="134">
        <v>28</v>
      </c>
      <c r="E16" s="1"/>
      <c r="F16" s="9" t="s">
        <v>0</v>
      </c>
      <c r="G16" s="10" t="s">
        <v>117</v>
      </c>
      <c r="H16" s="11">
        <v>7</v>
      </c>
    </row>
    <row r="17" spans="2:8" ht="20.100000000000001" customHeight="1">
      <c r="B17" s="6">
        <v>11</v>
      </c>
      <c r="C17" s="2" t="s">
        <v>66</v>
      </c>
      <c r="D17" s="3">
        <v>26</v>
      </c>
      <c r="E17" s="1"/>
      <c r="F17" s="9">
        <v>50</v>
      </c>
      <c r="G17" s="10" t="s">
        <v>85</v>
      </c>
      <c r="H17" s="11">
        <v>5</v>
      </c>
    </row>
    <row r="18" spans="2:8" ht="20.100000000000001" customHeight="1">
      <c r="B18" s="6" t="s">
        <v>0</v>
      </c>
      <c r="C18" s="2" t="s">
        <v>3</v>
      </c>
      <c r="D18" s="3">
        <v>26</v>
      </c>
      <c r="E18" s="1"/>
      <c r="F18" s="9" t="s">
        <v>0</v>
      </c>
      <c r="G18" s="2" t="s">
        <v>90</v>
      </c>
      <c r="H18" s="3">
        <v>5</v>
      </c>
    </row>
    <row r="19" spans="2:8" ht="20.100000000000001" customHeight="1">
      <c r="B19" s="6" t="s">
        <v>0</v>
      </c>
      <c r="C19" s="135" t="s">
        <v>71</v>
      </c>
      <c r="D19" s="136">
        <v>26</v>
      </c>
      <c r="E19" s="1"/>
      <c r="F19" s="9" t="s">
        <v>0</v>
      </c>
      <c r="G19" s="20" t="s">
        <v>114</v>
      </c>
      <c r="H19" s="11">
        <v>5</v>
      </c>
    </row>
    <row r="20" spans="2:8" ht="20.100000000000001" customHeight="1">
      <c r="B20" s="6">
        <v>14</v>
      </c>
      <c r="C20" s="2" t="s">
        <v>42</v>
      </c>
      <c r="D20" s="3">
        <v>25</v>
      </c>
      <c r="E20" s="1"/>
      <c r="F20" s="9">
        <v>53</v>
      </c>
      <c r="G20" s="10" t="s">
        <v>29</v>
      </c>
      <c r="H20" s="11">
        <v>4</v>
      </c>
    </row>
    <row r="21" spans="2:8" ht="20.100000000000001" customHeight="1">
      <c r="B21" s="6" t="s">
        <v>0</v>
      </c>
      <c r="C21" s="2" t="s">
        <v>33</v>
      </c>
      <c r="D21" s="3">
        <v>25</v>
      </c>
      <c r="E21" s="1"/>
      <c r="F21" s="9" t="s">
        <v>0</v>
      </c>
      <c r="G21" s="10" t="s">
        <v>45</v>
      </c>
      <c r="H21" s="11">
        <v>4</v>
      </c>
    </row>
    <row r="22" spans="2:8" ht="20.100000000000001" customHeight="1">
      <c r="B22" s="6" t="s">
        <v>0</v>
      </c>
      <c r="C22" s="2" t="s">
        <v>12</v>
      </c>
      <c r="D22" s="3">
        <v>25</v>
      </c>
      <c r="E22" s="1"/>
      <c r="F22" s="9" t="s">
        <v>0</v>
      </c>
      <c r="G22" s="10" t="s">
        <v>24</v>
      </c>
      <c r="H22" s="11">
        <v>4</v>
      </c>
    </row>
    <row r="23" spans="2:8" ht="20.100000000000001" customHeight="1">
      <c r="B23" s="6">
        <v>17</v>
      </c>
      <c r="C23" s="2" t="s">
        <v>106</v>
      </c>
      <c r="D23" s="3">
        <v>24</v>
      </c>
      <c r="E23" s="1"/>
      <c r="F23" s="9" t="s">
        <v>0</v>
      </c>
      <c r="G23" s="10" t="s">
        <v>94</v>
      </c>
      <c r="H23" s="11">
        <v>4</v>
      </c>
    </row>
    <row r="24" spans="2:8" ht="20.100000000000001" customHeight="1">
      <c r="B24" s="6">
        <v>18</v>
      </c>
      <c r="C24" s="2" t="s">
        <v>23</v>
      </c>
      <c r="D24" s="3">
        <v>23</v>
      </c>
      <c r="E24" s="1"/>
      <c r="F24" s="9" t="s">
        <v>0</v>
      </c>
      <c r="G24" s="10" t="s">
        <v>64</v>
      </c>
      <c r="H24" s="11">
        <v>4</v>
      </c>
    </row>
    <row r="25" spans="2:8" ht="20.100000000000001" customHeight="1">
      <c r="B25" s="6" t="s">
        <v>0</v>
      </c>
      <c r="C25" s="2" t="s">
        <v>11</v>
      </c>
      <c r="D25" s="3">
        <v>23</v>
      </c>
      <c r="E25" s="1"/>
      <c r="F25" s="9" t="s">
        <v>0</v>
      </c>
      <c r="G25" s="10" t="s">
        <v>97</v>
      </c>
      <c r="H25" s="11">
        <v>4</v>
      </c>
    </row>
    <row r="26" spans="2:8" ht="20.100000000000001" customHeight="1">
      <c r="B26" s="6">
        <v>20</v>
      </c>
      <c r="C26" s="2" t="s">
        <v>83</v>
      </c>
      <c r="D26" s="3">
        <v>22</v>
      </c>
      <c r="E26" s="1"/>
      <c r="F26" s="9">
        <v>59</v>
      </c>
      <c r="G26" s="10" t="s">
        <v>51</v>
      </c>
      <c r="H26" s="11">
        <v>3</v>
      </c>
    </row>
    <row r="27" spans="2:8" ht="20.100000000000001" customHeight="1">
      <c r="B27" s="6">
        <v>21</v>
      </c>
      <c r="C27" s="2" t="s">
        <v>31</v>
      </c>
      <c r="D27" s="3">
        <v>21</v>
      </c>
      <c r="E27" s="1"/>
      <c r="F27" s="9" t="s">
        <v>0</v>
      </c>
      <c r="G27" s="64" t="s">
        <v>75</v>
      </c>
      <c r="H27" s="55">
        <v>3</v>
      </c>
    </row>
    <row r="28" spans="2:8" ht="20.100000000000001" customHeight="1">
      <c r="B28" s="6">
        <v>22</v>
      </c>
      <c r="C28" s="2" t="s">
        <v>4</v>
      </c>
      <c r="D28" s="3">
        <v>20</v>
      </c>
      <c r="E28" s="1"/>
      <c r="F28" s="9" t="s">
        <v>0</v>
      </c>
      <c r="G28" s="20" t="s">
        <v>5</v>
      </c>
      <c r="H28" s="11">
        <v>3</v>
      </c>
    </row>
    <row r="29" spans="2:8" ht="20.100000000000001" customHeight="1">
      <c r="B29" s="6">
        <v>23</v>
      </c>
      <c r="C29" s="2" t="s">
        <v>52</v>
      </c>
      <c r="D29" s="3">
        <v>18</v>
      </c>
      <c r="E29" s="1"/>
      <c r="F29" s="9">
        <v>62</v>
      </c>
      <c r="G29" s="10" t="s">
        <v>89</v>
      </c>
      <c r="H29" s="11">
        <v>2</v>
      </c>
    </row>
    <row r="30" spans="2:8" ht="20.100000000000001" customHeight="1">
      <c r="B30" s="6" t="s">
        <v>0</v>
      </c>
      <c r="C30" s="2" t="s">
        <v>55</v>
      </c>
      <c r="D30" s="3">
        <v>18</v>
      </c>
      <c r="E30" s="1"/>
      <c r="F30" s="9" t="s">
        <v>0</v>
      </c>
      <c r="G30" s="10" t="s">
        <v>53</v>
      </c>
      <c r="H30" s="11">
        <v>2</v>
      </c>
    </row>
    <row r="31" spans="2:8" ht="20.100000000000001" customHeight="1">
      <c r="B31" s="6">
        <v>25</v>
      </c>
      <c r="C31" s="2" t="s">
        <v>46</v>
      </c>
      <c r="D31" s="3">
        <v>17</v>
      </c>
      <c r="E31" s="1"/>
      <c r="F31" s="9" t="s">
        <v>0</v>
      </c>
      <c r="G31" s="10" t="s">
        <v>54</v>
      </c>
      <c r="H31" s="11">
        <v>2</v>
      </c>
    </row>
    <row r="32" spans="2:8" ht="20.100000000000001" customHeight="1">
      <c r="B32" s="6" t="s">
        <v>0</v>
      </c>
      <c r="C32" s="2" t="s">
        <v>2</v>
      </c>
      <c r="D32" s="3">
        <v>17</v>
      </c>
      <c r="E32" s="1"/>
      <c r="F32" s="9" t="s">
        <v>0</v>
      </c>
      <c r="G32" s="10" t="s">
        <v>115</v>
      </c>
      <c r="H32" s="11">
        <v>2</v>
      </c>
    </row>
    <row r="33" spans="2:8" ht="20.100000000000001" customHeight="1">
      <c r="B33" s="6" t="s">
        <v>0</v>
      </c>
      <c r="C33" s="2" t="s">
        <v>78</v>
      </c>
      <c r="D33" s="3">
        <v>17</v>
      </c>
      <c r="E33" s="1"/>
      <c r="F33" s="9">
        <v>66</v>
      </c>
      <c r="G33" s="105" t="s">
        <v>67</v>
      </c>
      <c r="H33" s="82">
        <v>1</v>
      </c>
    </row>
    <row r="34" spans="2:8" ht="20.100000000000001" customHeight="1">
      <c r="B34" s="6">
        <v>28</v>
      </c>
      <c r="C34" s="2" t="s">
        <v>6</v>
      </c>
      <c r="D34" s="3">
        <v>16</v>
      </c>
      <c r="E34" s="1"/>
      <c r="F34" s="9" t="s">
        <v>0</v>
      </c>
      <c r="G34" s="20" t="s">
        <v>206</v>
      </c>
      <c r="H34" s="11">
        <v>1</v>
      </c>
    </row>
    <row r="35" spans="2:8" ht="20.100000000000001" customHeight="1">
      <c r="B35" s="6" t="s">
        <v>0</v>
      </c>
      <c r="C35" s="2" t="s">
        <v>18</v>
      </c>
      <c r="D35" s="3">
        <v>16</v>
      </c>
      <c r="E35" s="1"/>
      <c r="F35" s="9" t="s">
        <v>0</v>
      </c>
      <c r="G35" s="10" t="s">
        <v>212</v>
      </c>
      <c r="H35" s="11">
        <v>1</v>
      </c>
    </row>
    <row r="36" spans="2:8" ht="20.100000000000001" customHeight="1" thickBot="1">
      <c r="B36" s="6">
        <v>30</v>
      </c>
      <c r="C36" s="2" t="s">
        <v>8</v>
      </c>
      <c r="D36" s="3">
        <v>14</v>
      </c>
      <c r="E36" s="1"/>
      <c r="F36" s="107" t="s">
        <v>0</v>
      </c>
      <c r="G36" s="127" t="s">
        <v>70</v>
      </c>
      <c r="H36" s="108">
        <v>1</v>
      </c>
    </row>
    <row r="37" spans="2:8" ht="20.100000000000001" customHeight="1" thickTop="1" thickBot="1">
      <c r="B37" s="6" t="s">
        <v>0</v>
      </c>
      <c r="C37" s="2" t="s">
        <v>36</v>
      </c>
      <c r="D37" s="3">
        <v>14</v>
      </c>
      <c r="F37" s="7"/>
      <c r="G37" s="105"/>
      <c r="H37" s="7"/>
    </row>
    <row r="38" spans="2:8" ht="20.100000000000001" customHeight="1" thickTop="1" thickBot="1">
      <c r="B38" s="6">
        <v>32</v>
      </c>
      <c r="C38" s="2" t="s">
        <v>95</v>
      </c>
      <c r="D38" s="3">
        <v>13</v>
      </c>
      <c r="F38" s="19" t="s">
        <v>80</v>
      </c>
      <c r="G38" s="15"/>
      <c r="H38" s="16"/>
    </row>
    <row r="39" spans="2:8" ht="20.100000000000001" customHeight="1" thickTop="1">
      <c r="B39" s="6" t="s">
        <v>0</v>
      </c>
      <c r="C39" s="2" t="s">
        <v>30</v>
      </c>
      <c r="D39" s="3">
        <v>13</v>
      </c>
      <c r="F39" s="129">
        <v>1</v>
      </c>
      <c r="G39" s="137" t="s">
        <v>161</v>
      </c>
      <c r="H39" s="131">
        <v>16</v>
      </c>
    </row>
    <row r="40" spans="2:8" ht="20.100000000000001" customHeight="1">
      <c r="B40" s="6">
        <v>34</v>
      </c>
      <c r="C40" s="2" t="s">
        <v>26</v>
      </c>
      <c r="D40" s="3">
        <v>12</v>
      </c>
      <c r="F40" s="138">
        <v>2</v>
      </c>
      <c r="G40" s="139" t="s">
        <v>84</v>
      </c>
      <c r="H40" s="140">
        <v>14</v>
      </c>
    </row>
    <row r="41" spans="2:8" ht="20.100000000000001" customHeight="1">
      <c r="B41" s="9" t="s">
        <v>0</v>
      </c>
      <c r="C41" s="10" t="s">
        <v>69</v>
      </c>
      <c r="D41" s="11">
        <v>12</v>
      </c>
      <c r="F41" s="9">
        <v>3</v>
      </c>
      <c r="G41" s="20" t="s">
        <v>88</v>
      </c>
      <c r="H41" s="11">
        <v>4</v>
      </c>
    </row>
    <row r="42" spans="2:8" ht="20.100000000000001" customHeight="1">
      <c r="B42" s="81" t="s">
        <v>0</v>
      </c>
      <c r="C42" s="4" t="s">
        <v>17</v>
      </c>
      <c r="D42" s="82">
        <v>12</v>
      </c>
      <c r="F42" s="9">
        <v>4</v>
      </c>
      <c r="G42" s="20" t="s">
        <v>217</v>
      </c>
      <c r="H42" s="11">
        <v>2</v>
      </c>
    </row>
    <row r="43" spans="2:8" ht="20.100000000000001" customHeight="1">
      <c r="B43" s="9">
        <v>37</v>
      </c>
      <c r="C43" s="10" t="s">
        <v>15</v>
      </c>
      <c r="D43" s="11">
        <v>10</v>
      </c>
      <c r="F43" s="9" t="s">
        <v>0</v>
      </c>
      <c r="G43" s="20" t="s">
        <v>111</v>
      </c>
      <c r="H43" s="11">
        <v>2</v>
      </c>
    </row>
    <row r="44" spans="2:8" ht="20.100000000000001" customHeight="1">
      <c r="B44" s="81" t="s">
        <v>0</v>
      </c>
      <c r="C44" s="4" t="s">
        <v>171</v>
      </c>
      <c r="D44" s="82">
        <v>10</v>
      </c>
      <c r="F44" s="9" t="s">
        <v>0</v>
      </c>
      <c r="G44" s="20" t="s">
        <v>173</v>
      </c>
      <c r="H44" s="11">
        <v>2</v>
      </c>
    </row>
    <row r="45" spans="2:8" ht="20.100000000000001" customHeight="1" thickBot="1">
      <c r="B45" s="9" t="s">
        <v>0</v>
      </c>
      <c r="C45" s="10" t="s">
        <v>72</v>
      </c>
      <c r="D45" s="11">
        <v>10</v>
      </c>
      <c r="F45" s="118">
        <v>7</v>
      </c>
      <c r="G45" s="128" t="s">
        <v>92</v>
      </c>
      <c r="H45" s="117">
        <v>1</v>
      </c>
    </row>
    <row r="46" spans="2:8" ht="20.100000000000001" customHeight="1" thickTop="1">
      <c r="B46" s="9">
        <v>40</v>
      </c>
      <c r="C46" s="10" t="s">
        <v>50</v>
      </c>
      <c r="D46" s="11">
        <v>9</v>
      </c>
      <c r="F46" s="7"/>
      <c r="G46" s="105"/>
      <c r="H46" s="106"/>
    </row>
    <row r="47" spans="2:8" ht="15.6">
      <c r="F47" s="1"/>
      <c r="G47" s="4"/>
      <c r="H47" s="103"/>
    </row>
    <row r="48" spans="2:8" ht="15.6">
      <c r="F48" s="1"/>
      <c r="G48" s="1"/>
      <c r="H48" s="1"/>
    </row>
    <row r="49" spans="6:8" ht="15.6">
      <c r="F49" s="1"/>
      <c r="G49" s="1"/>
      <c r="H49" s="1"/>
    </row>
    <row r="50" spans="6:8" ht="15.6">
      <c r="F50" s="1"/>
      <c r="G50" s="1"/>
      <c r="H50" s="1"/>
    </row>
    <row r="51" spans="6:8" ht="15.6">
      <c r="F51" s="1"/>
      <c r="G51" s="1"/>
      <c r="H51" s="1"/>
    </row>
  </sheetData>
  <mergeCells count="2">
    <mergeCell ref="C1:G1"/>
    <mergeCell ref="B4:C4"/>
  </mergeCells>
  <printOptions gridLinesSet="0"/>
  <pageMargins left="0" right="0" top="0.11811023622047245" bottom="0" header="0" footer="0"/>
  <pageSetup paperSize="9" scale="9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532481" r:id="rId4">
          <objectPr defaultSize="0" autoPict="0" r:id="rId5">
            <anchor moveWithCells="1">
              <from>
                <xdr:col>4</xdr:col>
                <xdr:colOff>60960</xdr:colOff>
                <xdr:row>1</xdr:row>
                <xdr:rowOff>144780</xdr:rowOff>
              </from>
              <to>
                <xdr:col>5</xdr:col>
                <xdr:colOff>259080</xdr:colOff>
                <xdr:row>6</xdr:row>
                <xdr:rowOff>228600</xdr:rowOff>
              </to>
            </anchor>
          </objectPr>
        </oleObject>
      </mc:Choice>
      <mc:Fallback>
        <oleObject progId="MSPhotoEd.3" shapeId="5324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>
    <pageSetUpPr fitToPage="1"/>
  </sheetPr>
  <dimension ref="A1:L78"/>
  <sheetViews>
    <sheetView showGridLines="0" zoomScale="115" zoomScaleNormal="115" workbookViewId="0">
      <selection activeCell="B2" sqref="B2:L2"/>
    </sheetView>
  </sheetViews>
  <sheetFormatPr defaultColWidth="9.81640625" defaultRowHeight="15"/>
  <cols>
    <col min="1" max="1" width="1.08984375" customWidth="1"/>
    <col min="2" max="2" width="2.6328125" customWidth="1"/>
    <col min="3" max="3" width="27.6328125" customWidth="1"/>
    <col min="4" max="4" width="4.6328125" customWidth="1"/>
    <col min="5" max="6" width="2.6328125" customWidth="1"/>
    <col min="7" max="7" width="27.6328125" customWidth="1"/>
    <col min="8" max="8" width="4.6328125" customWidth="1"/>
    <col min="9" max="10" width="2.6328125" customWidth="1"/>
    <col min="11" max="11" width="27.6328125" customWidth="1"/>
    <col min="12" max="12" width="4.6328125" customWidth="1"/>
  </cols>
  <sheetData>
    <row r="1" spans="2:12" ht="4.5" customHeight="1"/>
    <row r="2" spans="2:12" ht="30" customHeight="1">
      <c r="B2" s="155" t="s">
        <v>118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</row>
    <row r="3" spans="2:12" ht="8.25" customHeight="1" thickBot="1">
      <c r="C3" t="s">
        <v>0</v>
      </c>
    </row>
    <row r="4" spans="2:12" s="33" customFormat="1" ht="16.05" customHeight="1" thickTop="1" thickBot="1">
      <c r="B4" s="30" t="s">
        <v>25</v>
      </c>
      <c r="C4" s="17"/>
      <c r="D4" s="18"/>
      <c r="E4" s="22"/>
      <c r="F4" s="30" t="s">
        <v>38</v>
      </c>
      <c r="G4" s="31"/>
      <c r="H4" s="32"/>
      <c r="J4" s="30" t="s">
        <v>56</v>
      </c>
      <c r="K4" s="31"/>
      <c r="L4" s="32"/>
    </row>
    <row r="5" spans="2:12" s="22" customFormat="1" ht="16.05" customHeight="1" thickTop="1">
      <c r="B5" s="78" t="s">
        <v>48</v>
      </c>
      <c r="C5" s="121" t="s">
        <v>172</v>
      </c>
      <c r="D5" s="122">
        <v>2</v>
      </c>
      <c r="E5" s="74"/>
      <c r="F5" s="79" t="s">
        <v>48</v>
      </c>
      <c r="G5" s="121" t="s">
        <v>124</v>
      </c>
      <c r="H5" s="122">
        <v>2</v>
      </c>
      <c r="J5" s="78" t="s">
        <v>48</v>
      </c>
      <c r="K5" s="124" t="s">
        <v>177</v>
      </c>
      <c r="L5" s="125">
        <v>3</v>
      </c>
    </row>
    <row r="6" spans="2:12" s="22" customFormat="1" ht="16.05" customHeight="1">
      <c r="B6" s="78"/>
      <c r="C6" s="66" t="s">
        <v>168</v>
      </c>
      <c r="D6" s="65">
        <v>2</v>
      </c>
      <c r="E6" s="74"/>
      <c r="F6" s="79"/>
      <c r="G6" s="66" t="s">
        <v>128</v>
      </c>
      <c r="H6" s="65">
        <v>2</v>
      </c>
      <c r="J6" s="78"/>
      <c r="K6" s="49" t="s">
        <v>151</v>
      </c>
      <c r="L6" s="109">
        <v>2</v>
      </c>
    </row>
    <row r="7" spans="2:12" s="22" customFormat="1" ht="16.05" customHeight="1">
      <c r="B7" s="78"/>
      <c r="C7" s="66" t="s">
        <v>166</v>
      </c>
      <c r="D7" s="65">
        <v>1</v>
      </c>
      <c r="E7" s="74"/>
      <c r="F7" s="79"/>
      <c r="G7" s="66" t="s">
        <v>167</v>
      </c>
      <c r="H7" s="65">
        <v>1</v>
      </c>
      <c r="J7" s="78"/>
      <c r="K7" s="49" t="s">
        <v>229</v>
      </c>
      <c r="L7" s="109">
        <v>1</v>
      </c>
    </row>
    <row r="8" spans="2:12" s="22" customFormat="1" ht="16.05" customHeight="1">
      <c r="B8" s="78"/>
      <c r="C8" s="66" t="s">
        <v>153</v>
      </c>
      <c r="D8" s="65">
        <v>1</v>
      </c>
      <c r="E8" s="74"/>
      <c r="F8" s="79"/>
      <c r="G8" s="66" t="s">
        <v>151</v>
      </c>
      <c r="H8" s="65">
        <v>1</v>
      </c>
      <c r="J8" s="78"/>
      <c r="K8" s="49" t="s">
        <v>239</v>
      </c>
      <c r="L8" s="109">
        <v>1</v>
      </c>
    </row>
    <row r="9" spans="2:12" s="22" customFormat="1" ht="16.05" customHeight="1">
      <c r="B9" s="78"/>
      <c r="C9" s="66" t="s">
        <v>129</v>
      </c>
      <c r="D9" s="65">
        <v>1</v>
      </c>
      <c r="E9" s="74"/>
      <c r="F9" s="79"/>
      <c r="G9" s="66" t="s">
        <v>155</v>
      </c>
      <c r="H9" s="65">
        <v>1</v>
      </c>
      <c r="J9" s="78"/>
      <c r="K9" s="49" t="s">
        <v>167</v>
      </c>
      <c r="L9" s="109">
        <v>1</v>
      </c>
    </row>
    <row r="10" spans="2:12" s="22" customFormat="1" ht="16.05" customHeight="1">
      <c r="B10" s="78"/>
      <c r="C10" s="66" t="s">
        <v>218</v>
      </c>
      <c r="D10" s="65">
        <v>1</v>
      </c>
      <c r="E10" s="74"/>
      <c r="F10" s="79"/>
      <c r="G10" s="66" t="s">
        <v>168</v>
      </c>
      <c r="H10" s="65">
        <v>1</v>
      </c>
      <c r="J10" s="78"/>
      <c r="K10" s="49" t="s">
        <v>157</v>
      </c>
      <c r="L10" s="109">
        <v>1</v>
      </c>
    </row>
    <row r="11" spans="2:12" s="22" customFormat="1" ht="16.05" customHeight="1">
      <c r="B11" s="78"/>
      <c r="C11" s="66" t="s">
        <v>174</v>
      </c>
      <c r="D11" s="65">
        <v>1</v>
      </c>
      <c r="E11" s="74"/>
      <c r="F11" s="79"/>
      <c r="G11" s="66" t="s">
        <v>153</v>
      </c>
      <c r="H11" s="65">
        <v>1</v>
      </c>
      <c r="J11" s="78"/>
      <c r="K11" s="49" t="s">
        <v>172</v>
      </c>
      <c r="L11" s="109">
        <v>1</v>
      </c>
    </row>
    <row r="12" spans="2:12" s="22" customFormat="1" ht="16.05" customHeight="1">
      <c r="B12" s="78"/>
      <c r="C12" s="66" t="s">
        <v>188</v>
      </c>
      <c r="D12" s="65">
        <v>1</v>
      </c>
      <c r="E12" s="74"/>
      <c r="F12" s="79"/>
      <c r="G12" s="66" t="s">
        <v>175</v>
      </c>
      <c r="H12" s="65">
        <v>1</v>
      </c>
      <c r="J12" s="78"/>
      <c r="K12" s="49" t="s">
        <v>123</v>
      </c>
      <c r="L12" s="109">
        <v>1</v>
      </c>
    </row>
    <row r="13" spans="2:12" s="22" customFormat="1" ht="16.05" customHeight="1">
      <c r="B13" s="78"/>
      <c r="C13" s="66" t="s">
        <v>125</v>
      </c>
      <c r="D13" s="65">
        <v>1</v>
      </c>
      <c r="E13" s="74"/>
      <c r="F13" s="79"/>
      <c r="G13" s="66" t="s">
        <v>177</v>
      </c>
      <c r="H13" s="65">
        <v>1</v>
      </c>
      <c r="J13" s="78"/>
      <c r="K13" s="49" t="s">
        <v>188</v>
      </c>
      <c r="L13" s="109">
        <v>1</v>
      </c>
    </row>
    <row r="14" spans="2:12" s="22" customFormat="1" ht="16.05" customHeight="1">
      <c r="B14" s="78"/>
      <c r="C14" s="66" t="s">
        <v>233</v>
      </c>
      <c r="D14" s="65">
        <v>1</v>
      </c>
      <c r="E14" s="74"/>
      <c r="F14" s="79"/>
      <c r="G14" s="66" t="s">
        <v>157</v>
      </c>
      <c r="H14" s="65">
        <v>1</v>
      </c>
      <c r="J14" s="78"/>
      <c r="K14" s="49" t="s">
        <v>207</v>
      </c>
      <c r="L14" s="109">
        <v>1</v>
      </c>
    </row>
    <row r="15" spans="2:12" s="22" customFormat="1" ht="16.05" customHeight="1">
      <c r="B15" s="78"/>
      <c r="C15" s="66" t="s">
        <v>124</v>
      </c>
      <c r="D15" s="65">
        <v>1</v>
      </c>
      <c r="E15" s="74"/>
      <c r="F15" s="79"/>
      <c r="G15" s="66" t="s">
        <v>169</v>
      </c>
      <c r="H15" s="65">
        <v>1</v>
      </c>
      <c r="J15" s="78"/>
      <c r="K15" s="49" t="s">
        <v>158</v>
      </c>
      <c r="L15" s="109">
        <v>1</v>
      </c>
    </row>
    <row r="16" spans="2:12" s="22" customFormat="1" ht="16.05" customHeight="1">
      <c r="B16" s="78"/>
      <c r="C16" s="66" t="s">
        <v>163</v>
      </c>
      <c r="D16" s="65">
        <v>1</v>
      </c>
      <c r="E16" s="74"/>
      <c r="F16" s="79"/>
      <c r="G16" s="66" t="s">
        <v>164</v>
      </c>
      <c r="H16" s="65">
        <v>1</v>
      </c>
      <c r="J16" s="78"/>
      <c r="K16" s="49" t="s">
        <v>228</v>
      </c>
      <c r="L16" s="109">
        <v>1</v>
      </c>
    </row>
    <row r="17" spans="1:12" s="35" customFormat="1" ht="16.05" customHeight="1">
      <c r="B17" s="78"/>
      <c r="C17" s="66" t="s">
        <v>150</v>
      </c>
      <c r="D17" s="65">
        <v>1</v>
      </c>
      <c r="F17" s="79"/>
      <c r="G17" s="66" t="s">
        <v>187</v>
      </c>
      <c r="H17" s="65">
        <v>1</v>
      </c>
      <c r="J17" s="78"/>
      <c r="K17" s="49" t="s">
        <v>187</v>
      </c>
      <c r="L17" s="109">
        <v>1</v>
      </c>
    </row>
    <row r="18" spans="1:12" s="35" customFormat="1" ht="16.05" customHeight="1" thickBot="1">
      <c r="B18" s="5"/>
      <c r="C18" s="34" t="s">
        <v>0</v>
      </c>
      <c r="D18" s="12" t="s">
        <v>0</v>
      </c>
      <c r="F18" s="79"/>
      <c r="G18" s="66" t="s">
        <v>165</v>
      </c>
      <c r="H18" s="65">
        <v>1</v>
      </c>
      <c r="J18" s="78"/>
      <c r="K18" s="49" t="s">
        <v>127</v>
      </c>
      <c r="L18" s="109">
        <v>1</v>
      </c>
    </row>
    <row r="19" spans="1:12" s="33" customFormat="1" ht="16.05" customHeight="1" thickTop="1" thickBot="1">
      <c r="B19" s="35"/>
      <c r="C19" s="35"/>
      <c r="D19" s="35"/>
      <c r="F19" s="5"/>
      <c r="G19" s="36"/>
      <c r="H19" s="40"/>
      <c r="J19" s="78"/>
      <c r="K19" s="49" t="s">
        <v>235</v>
      </c>
      <c r="L19" s="109">
        <v>1</v>
      </c>
    </row>
    <row r="20" spans="1:12" s="96" customFormat="1" ht="16.05" customHeight="1" thickTop="1" thickBot="1">
      <c r="B20" s="30" t="s">
        <v>82</v>
      </c>
      <c r="C20" s="31"/>
      <c r="D20" s="32"/>
      <c r="E20" s="74"/>
      <c r="F20" s="1"/>
      <c r="G20" s="1"/>
      <c r="H20" s="1"/>
      <c r="J20" s="78"/>
      <c r="K20" s="49" t="s">
        <v>182</v>
      </c>
      <c r="L20" s="109">
        <v>1</v>
      </c>
    </row>
    <row r="21" spans="1:12" s="22" customFormat="1" ht="16.05" customHeight="1" thickTop="1" thickBot="1">
      <c r="B21" s="78" t="s">
        <v>48</v>
      </c>
      <c r="C21" s="121" t="s">
        <v>150</v>
      </c>
      <c r="D21" s="123">
        <v>4</v>
      </c>
      <c r="E21" s="74"/>
      <c r="F21" s="30" t="s">
        <v>73</v>
      </c>
      <c r="G21" s="17"/>
      <c r="H21" s="41"/>
      <c r="J21" s="78"/>
      <c r="K21" s="49" t="s">
        <v>156</v>
      </c>
      <c r="L21" s="109">
        <v>1</v>
      </c>
    </row>
    <row r="22" spans="1:12" s="22" customFormat="1" ht="16.05" customHeight="1" thickTop="1" thickBot="1">
      <c r="B22" s="78"/>
      <c r="C22" s="66" t="s">
        <v>155</v>
      </c>
      <c r="D22" s="67">
        <v>2</v>
      </c>
      <c r="E22" s="74"/>
      <c r="F22" s="79" t="s">
        <v>48</v>
      </c>
      <c r="G22" s="121" t="s">
        <v>157</v>
      </c>
      <c r="H22" s="123">
        <v>1</v>
      </c>
      <c r="J22" s="5"/>
      <c r="K22" s="38"/>
      <c r="L22" s="39"/>
    </row>
    <row r="23" spans="1:12" s="22" customFormat="1" ht="16.05" customHeight="1" thickTop="1" thickBot="1">
      <c r="B23" s="78"/>
      <c r="C23" s="66" t="s">
        <v>215</v>
      </c>
      <c r="D23" s="67">
        <v>1</v>
      </c>
      <c r="E23" s="74"/>
      <c r="F23" s="79"/>
      <c r="G23" s="66" t="s">
        <v>226</v>
      </c>
      <c r="H23" s="67">
        <v>1</v>
      </c>
    </row>
    <row r="24" spans="1:12" s="22" customFormat="1" ht="16.05" customHeight="1" thickTop="1" thickBot="1">
      <c r="B24" s="78"/>
      <c r="C24" s="66" t="s">
        <v>230</v>
      </c>
      <c r="D24" s="67">
        <v>1</v>
      </c>
      <c r="E24" s="74"/>
      <c r="F24" s="79"/>
      <c r="G24" s="66" t="s">
        <v>231</v>
      </c>
      <c r="H24" s="67">
        <v>1</v>
      </c>
      <c r="J24" s="30" t="s">
        <v>102</v>
      </c>
      <c r="K24" s="31"/>
      <c r="L24" s="32"/>
    </row>
    <row r="25" spans="1:12" s="22" customFormat="1" ht="16.05" customHeight="1" thickTop="1">
      <c r="B25" s="78"/>
      <c r="C25" s="66" t="s">
        <v>179</v>
      </c>
      <c r="D25" s="67">
        <v>1</v>
      </c>
      <c r="E25" s="74"/>
      <c r="F25" s="79"/>
      <c r="G25" s="66" t="s">
        <v>175</v>
      </c>
      <c r="H25" s="67">
        <v>1</v>
      </c>
      <c r="J25" s="79" t="s">
        <v>279</v>
      </c>
      <c r="K25" s="121" t="s">
        <v>156</v>
      </c>
      <c r="L25" s="123">
        <v>3</v>
      </c>
    </row>
    <row r="26" spans="1:12" s="22" customFormat="1" ht="16.05" customHeight="1">
      <c r="B26" s="78"/>
      <c r="C26" s="66" t="s">
        <v>224</v>
      </c>
      <c r="D26" s="67">
        <v>1</v>
      </c>
      <c r="E26" s="74"/>
      <c r="F26" s="79"/>
      <c r="G26" s="66" t="s">
        <v>188</v>
      </c>
      <c r="H26" s="67">
        <v>1</v>
      </c>
      <c r="J26" s="79"/>
      <c r="K26" s="66" t="s">
        <v>179</v>
      </c>
      <c r="L26" s="67">
        <v>3</v>
      </c>
    </row>
    <row r="27" spans="1:12" s="22" customFormat="1" ht="16.05" customHeight="1">
      <c r="B27" s="78"/>
      <c r="C27" s="66" t="s">
        <v>177</v>
      </c>
      <c r="D27" s="67">
        <v>1</v>
      </c>
      <c r="E27" s="74"/>
      <c r="F27" s="79"/>
      <c r="G27" s="66" t="s">
        <v>125</v>
      </c>
      <c r="H27" s="67">
        <v>1</v>
      </c>
      <c r="J27" s="79"/>
      <c r="K27" s="66" t="s">
        <v>128</v>
      </c>
      <c r="L27" s="67">
        <v>2</v>
      </c>
    </row>
    <row r="28" spans="1:12" s="22" customFormat="1" ht="16.05" customHeight="1">
      <c r="B28" s="78"/>
      <c r="C28" s="66" t="s">
        <v>152</v>
      </c>
      <c r="D28" s="67">
        <v>1</v>
      </c>
      <c r="E28" s="74"/>
      <c r="F28" s="79"/>
      <c r="G28" s="66" t="s">
        <v>213</v>
      </c>
      <c r="H28" s="67">
        <v>1</v>
      </c>
      <c r="J28" s="79"/>
      <c r="K28" s="66" t="s">
        <v>211</v>
      </c>
      <c r="L28" s="67">
        <v>1</v>
      </c>
    </row>
    <row r="29" spans="1:12" s="22" customFormat="1" ht="16.05" customHeight="1">
      <c r="B29" s="78"/>
      <c r="C29" s="66" t="s">
        <v>128</v>
      </c>
      <c r="D29" s="67">
        <v>1</v>
      </c>
      <c r="E29" s="74"/>
      <c r="F29" s="79"/>
      <c r="G29" s="66" t="s">
        <v>219</v>
      </c>
      <c r="H29" s="67">
        <v>1</v>
      </c>
      <c r="J29" s="79"/>
      <c r="K29" s="66" t="s">
        <v>166</v>
      </c>
      <c r="L29" s="67">
        <v>1</v>
      </c>
    </row>
    <row r="30" spans="1:12" s="22" customFormat="1" ht="16.05" customHeight="1">
      <c r="B30" s="78"/>
      <c r="C30" s="66" t="s">
        <v>208</v>
      </c>
      <c r="D30" s="67">
        <v>1</v>
      </c>
      <c r="E30" s="74"/>
      <c r="F30" s="79"/>
      <c r="G30" s="66" t="s">
        <v>236</v>
      </c>
      <c r="H30" s="67">
        <v>1</v>
      </c>
      <c r="J30" s="79"/>
      <c r="K30" s="66" t="s">
        <v>155</v>
      </c>
      <c r="L30" s="67">
        <v>1</v>
      </c>
    </row>
    <row r="31" spans="1:12" s="22" customFormat="1" ht="16.05" customHeight="1">
      <c r="B31" s="78"/>
      <c r="C31" s="66" t="s">
        <v>178</v>
      </c>
      <c r="D31" s="67">
        <v>1</v>
      </c>
      <c r="E31" s="74"/>
      <c r="F31" s="79"/>
      <c r="G31" s="66" t="s">
        <v>165</v>
      </c>
      <c r="H31" s="67">
        <v>1</v>
      </c>
      <c r="J31" s="79"/>
      <c r="K31" s="66" t="s">
        <v>238</v>
      </c>
      <c r="L31" s="67">
        <v>1</v>
      </c>
    </row>
    <row r="32" spans="1:12" s="33" customFormat="1" ht="16.05" customHeight="1" thickBot="1">
      <c r="A32" s="22"/>
      <c r="B32" s="78"/>
      <c r="C32" s="66" t="s">
        <v>182</v>
      </c>
      <c r="D32" s="67">
        <v>1</v>
      </c>
      <c r="E32" s="8"/>
      <c r="F32" s="75"/>
      <c r="G32" s="76"/>
      <c r="H32" s="77"/>
      <c r="J32" s="79"/>
      <c r="K32" s="66" t="s">
        <v>126</v>
      </c>
      <c r="L32" s="67">
        <v>1</v>
      </c>
    </row>
    <row r="33" spans="1:12" s="22" customFormat="1" ht="16.05" customHeight="1" thickTop="1" thickBot="1">
      <c r="A33" s="35"/>
      <c r="B33" s="78"/>
      <c r="C33" s="66" t="s">
        <v>156</v>
      </c>
      <c r="D33" s="67">
        <v>1</v>
      </c>
      <c r="E33" s="13"/>
      <c r="F33" s="1"/>
      <c r="G33" s="1"/>
      <c r="H33" s="1"/>
      <c r="J33" s="79"/>
      <c r="K33" s="66" t="s">
        <v>185</v>
      </c>
      <c r="L33" s="67">
        <v>1</v>
      </c>
    </row>
    <row r="34" spans="1:12" s="22" customFormat="1" ht="16.05" customHeight="1" thickTop="1" thickBot="1">
      <c r="A34" s="35"/>
      <c r="B34" s="5"/>
      <c r="C34" s="73" t="s">
        <v>0</v>
      </c>
      <c r="D34" s="37"/>
      <c r="E34" s="8"/>
      <c r="F34" s="30" t="s">
        <v>87</v>
      </c>
      <c r="G34" s="31"/>
      <c r="H34" s="32"/>
      <c r="J34" s="79"/>
      <c r="K34" s="66" t="s">
        <v>175</v>
      </c>
      <c r="L34" s="67">
        <v>1</v>
      </c>
    </row>
    <row r="35" spans="1:12" s="80" customFormat="1" ht="16.05" customHeight="1" thickTop="1" thickBot="1">
      <c r="B35" s="1"/>
      <c r="C35" s="1"/>
      <c r="D35" s="1"/>
      <c r="E35" s="74"/>
      <c r="F35" s="79" t="s">
        <v>48</v>
      </c>
      <c r="G35" s="121" t="s">
        <v>174</v>
      </c>
      <c r="H35" s="122">
        <v>2</v>
      </c>
      <c r="J35" s="79"/>
      <c r="K35" s="66" t="s">
        <v>172</v>
      </c>
      <c r="L35" s="67">
        <v>1</v>
      </c>
    </row>
    <row r="36" spans="1:12" s="80" customFormat="1" ht="16.05" customHeight="1" thickTop="1" thickBot="1">
      <c r="B36" s="30" t="s">
        <v>60</v>
      </c>
      <c r="C36" s="31"/>
      <c r="D36" s="32"/>
      <c r="E36" s="74"/>
      <c r="F36" s="79"/>
      <c r="G36" s="66" t="s">
        <v>153</v>
      </c>
      <c r="H36" s="65">
        <v>2</v>
      </c>
      <c r="J36" s="79"/>
      <c r="K36" s="66" t="s">
        <v>174</v>
      </c>
      <c r="L36" s="67">
        <v>1</v>
      </c>
    </row>
    <row r="37" spans="1:12" s="80" customFormat="1" ht="16.05" customHeight="1" thickTop="1">
      <c r="B37" s="78" t="s">
        <v>48</v>
      </c>
      <c r="C37" s="121" t="s">
        <v>125</v>
      </c>
      <c r="D37" s="122">
        <v>2</v>
      </c>
      <c r="E37" s="74"/>
      <c r="F37" s="79"/>
      <c r="G37" s="66" t="s">
        <v>210</v>
      </c>
      <c r="H37" s="65">
        <v>1</v>
      </c>
      <c r="J37" s="79"/>
      <c r="K37" s="66" t="s">
        <v>123</v>
      </c>
      <c r="L37" s="67">
        <v>1</v>
      </c>
    </row>
    <row r="38" spans="1:12" s="80" customFormat="1" ht="16.05" customHeight="1">
      <c r="B38" s="78"/>
      <c r="C38" s="66" t="s">
        <v>256</v>
      </c>
      <c r="D38" s="65">
        <v>1</v>
      </c>
      <c r="E38" s="74"/>
      <c r="F38" s="79"/>
      <c r="G38" s="66" t="s">
        <v>151</v>
      </c>
      <c r="H38" s="65">
        <v>1</v>
      </c>
      <c r="J38" s="79"/>
      <c r="K38" s="66" t="s">
        <v>125</v>
      </c>
      <c r="L38" s="67">
        <v>1</v>
      </c>
    </row>
    <row r="39" spans="1:12" s="80" customFormat="1" ht="16.05" customHeight="1">
      <c r="B39" s="78"/>
      <c r="C39" s="66" t="s">
        <v>225</v>
      </c>
      <c r="D39" s="65">
        <v>1</v>
      </c>
      <c r="E39" s="74"/>
      <c r="F39" s="79"/>
      <c r="G39" s="66" t="s">
        <v>155</v>
      </c>
      <c r="H39" s="65">
        <v>1</v>
      </c>
      <c r="J39" s="79"/>
      <c r="K39" s="66" t="s">
        <v>124</v>
      </c>
      <c r="L39" s="67">
        <v>1</v>
      </c>
    </row>
    <row r="40" spans="1:12" s="80" customFormat="1" ht="16.05" customHeight="1">
      <c r="B40" s="78"/>
      <c r="C40" s="66" t="s">
        <v>232</v>
      </c>
      <c r="D40" s="65">
        <v>1</v>
      </c>
      <c r="E40" s="74"/>
      <c r="F40" s="79"/>
      <c r="G40" s="66" t="s">
        <v>168</v>
      </c>
      <c r="H40" s="65">
        <v>1</v>
      </c>
      <c r="J40" s="79"/>
      <c r="K40" s="66" t="s">
        <v>169</v>
      </c>
      <c r="L40" s="67">
        <v>1</v>
      </c>
    </row>
    <row r="41" spans="1:12" s="80" customFormat="1" ht="16.05" customHeight="1" thickBot="1">
      <c r="B41" s="78"/>
      <c r="C41" s="66" t="s">
        <v>179</v>
      </c>
      <c r="D41" s="65">
        <v>1</v>
      </c>
      <c r="E41" s="74"/>
      <c r="F41" s="79"/>
      <c r="G41" s="66" t="s">
        <v>172</v>
      </c>
      <c r="H41" s="65">
        <v>1</v>
      </c>
      <c r="J41" s="91"/>
      <c r="K41" s="92"/>
      <c r="L41" s="93"/>
    </row>
    <row r="42" spans="1:12" s="80" customFormat="1" ht="16.05" customHeight="1" thickTop="1" thickBot="1">
      <c r="B42" s="78"/>
      <c r="C42" s="66" t="s">
        <v>168</v>
      </c>
      <c r="D42" s="65">
        <v>1</v>
      </c>
      <c r="E42" s="74"/>
      <c r="F42" s="79"/>
      <c r="G42" s="66" t="s">
        <v>219</v>
      </c>
      <c r="H42" s="65">
        <v>1</v>
      </c>
    </row>
    <row r="43" spans="1:12" s="80" customFormat="1" ht="16.05" customHeight="1" thickTop="1" thickBot="1">
      <c r="B43" s="78"/>
      <c r="C43" s="66" t="s">
        <v>153</v>
      </c>
      <c r="D43" s="65">
        <v>1</v>
      </c>
      <c r="E43" s="74"/>
      <c r="F43" s="79"/>
      <c r="G43" s="66" t="s">
        <v>208</v>
      </c>
      <c r="H43" s="65">
        <v>1</v>
      </c>
      <c r="J43" s="30" t="s">
        <v>101</v>
      </c>
      <c r="K43" s="94"/>
      <c r="L43" s="95"/>
    </row>
    <row r="44" spans="1:12" s="80" customFormat="1" ht="16.05" customHeight="1" thickTop="1">
      <c r="B44" s="78"/>
      <c r="C44" s="66" t="s">
        <v>185</v>
      </c>
      <c r="D44" s="65">
        <v>1</v>
      </c>
      <c r="E44" s="74"/>
      <c r="F44" s="79"/>
      <c r="G44" s="66" t="s">
        <v>186</v>
      </c>
      <c r="H44" s="65">
        <v>1</v>
      </c>
      <c r="J44" s="79" t="s">
        <v>48</v>
      </c>
      <c r="K44" s="121" t="s">
        <v>175</v>
      </c>
      <c r="L44" s="122">
        <v>7</v>
      </c>
    </row>
    <row r="45" spans="1:12" s="22" customFormat="1" ht="16.05" customHeight="1">
      <c r="B45" s="78"/>
      <c r="C45" s="66" t="s">
        <v>176</v>
      </c>
      <c r="D45" s="65">
        <v>1</v>
      </c>
      <c r="E45" s="35"/>
      <c r="F45" s="79"/>
      <c r="G45" s="66" t="s">
        <v>150</v>
      </c>
      <c r="H45" s="65">
        <v>1</v>
      </c>
      <c r="J45" s="79"/>
      <c r="K45" s="66" t="s">
        <v>210</v>
      </c>
      <c r="L45" s="65">
        <v>3</v>
      </c>
    </row>
    <row r="46" spans="1:12" s="22" customFormat="1" ht="16.05" customHeight="1" thickBot="1">
      <c r="B46" s="78"/>
      <c r="C46" s="66" t="s">
        <v>128</v>
      </c>
      <c r="D46" s="65">
        <v>1</v>
      </c>
      <c r="E46" s="33"/>
      <c r="F46" s="46"/>
      <c r="G46" s="45" t="s">
        <v>0</v>
      </c>
      <c r="H46" s="39" t="s">
        <v>0</v>
      </c>
      <c r="J46" s="79"/>
      <c r="K46" s="66" t="s">
        <v>167</v>
      </c>
      <c r="L46" s="65">
        <v>3</v>
      </c>
    </row>
    <row r="47" spans="1:12" s="22" customFormat="1" ht="16.05" customHeight="1" thickTop="1" thickBot="1">
      <c r="B47" s="78"/>
      <c r="C47" s="66" t="s">
        <v>214</v>
      </c>
      <c r="D47" s="65">
        <v>1</v>
      </c>
      <c r="F47" s="48"/>
      <c r="G47" s="42"/>
      <c r="H47" s="47"/>
      <c r="J47" s="79"/>
      <c r="K47" s="66" t="s">
        <v>162</v>
      </c>
      <c r="L47" s="67">
        <v>2</v>
      </c>
    </row>
    <row r="48" spans="1:12" s="80" customFormat="1" ht="16.05" customHeight="1" thickTop="1" thickBot="1">
      <c r="B48" s="5"/>
      <c r="C48" s="36"/>
      <c r="D48" s="37"/>
      <c r="F48" s="30" t="s">
        <v>86</v>
      </c>
      <c r="G48" s="17"/>
      <c r="H48" s="41"/>
      <c r="J48" s="79"/>
      <c r="K48" s="66" t="s">
        <v>207</v>
      </c>
      <c r="L48" s="65">
        <v>2</v>
      </c>
    </row>
    <row r="49" spans="2:12" s="80" customFormat="1" ht="16.05" customHeight="1" thickTop="1" thickBot="1">
      <c r="B49" s="7"/>
      <c r="C49" s="1"/>
      <c r="D49" s="7"/>
      <c r="F49" s="79" t="s">
        <v>48</v>
      </c>
      <c r="G49" s="121" t="s">
        <v>175</v>
      </c>
      <c r="H49" s="123">
        <v>3</v>
      </c>
      <c r="J49" s="79"/>
      <c r="K49" s="66" t="s">
        <v>228</v>
      </c>
      <c r="L49" s="65">
        <v>2</v>
      </c>
    </row>
    <row r="50" spans="2:12" s="80" customFormat="1" ht="16.05" customHeight="1" thickTop="1" thickBot="1">
      <c r="B50" s="30" t="s">
        <v>19</v>
      </c>
      <c r="C50" s="31"/>
      <c r="D50" s="32"/>
      <c r="F50" s="79"/>
      <c r="G50" s="66" t="s">
        <v>126</v>
      </c>
      <c r="H50" s="67">
        <v>2</v>
      </c>
      <c r="J50" s="79"/>
      <c r="K50" s="66" t="s">
        <v>219</v>
      </c>
      <c r="L50" s="65">
        <v>2</v>
      </c>
    </row>
    <row r="51" spans="2:12" s="80" customFormat="1" ht="16.05" customHeight="1" thickTop="1">
      <c r="B51" s="78" t="s">
        <v>48</v>
      </c>
      <c r="C51" s="121" t="s">
        <v>125</v>
      </c>
      <c r="D51" s="123">
        <v>2</v>
      </c>
      <c r="F51" s="79"/>
      <c r="G51" s="66" t="s">
        <v>169</v>
      </c>
      <c r="H51" s="67">
        <v>2</v>
      </c>
      <c r="J51" s="79"/>
      <c r="K51" s="66" t="s">
        <v>229</v>
      </c>
      <c r="L51" s="65">
        <v>1</v>
      </c>
    </row>
    <row r="52" spans="2:12" s="80" customFormat="1" ht="16.05" customHeight="1">
      <c r="B52" s="78"/>
      <c r="C52" s="66" t="s">
        <v>215</v>
      </c>
      <c r="D52" s="67">
        <v>1</v>
      </c>
      <c r="F52" s="79"/>
      <c r="G52" s="66" t="s">
        <v>210</v>
      </c>
      <c r="H52" s="67">
        <v>1</v>
      </c>
      <c r="J52" s="79"/>
      <c r="K52" s="66" t="s">
        <v>225</v>
      </c>
      <c r="L52" s="65">
        <v>1</v>
      </c>
    </row>
    <row r="53" spans="2:12" s="80" customFormat="1" ht="16.05" customHeight="1">
      <c r="B53" s="78"/>
      <c r="C53" s="66" t="s">
        <v>180</v>
      </c>
      <c r="D53" s="67">
        <v>1</v>
      </c>
      <c r="F53" s="79"/>
      <c r="G53" s="66" t="s">
        <v>176</v>
      </c>
      <c r="H53" s="67">
        <v>1</v>
      </c>
      <c r="J53" s="79"/>
      <c r="K53" s="66" t="s">
        <v>129</v>
      </c>
      <c r="L53" s="65">
        <v>1</v>
      </c>
    </row>
    <row r="54" spans="2:12" s="80" customFormat="1" ht="16.05" customHeight="1">
      <c r="B54" s="78"/>
      <c r="C54" s="66" t="s">
        <v>221</v>
      </c>
      <c r="D54" s="67">
        <v>1</v>
      </c>
      <c r="F54" s="79"/>
      <c r="G54" s="66" t="s">
        <v>128</v>
      </c>
      <c r="H54" s="67">
        <v>1</v>
      </c>
      <c r="J54" s="79"/>
      <c r="K54" s="66" t="s">
        <v>238</v>
      </c>
      <c r="L54" s="65">
        <v>1</v>
      </c>
    </row>
    <row r="55" spans="2:12" s="80" customFormat="1" ht="16.05" customHeight="1">
      <c r="B55" s="78"/>
      <c r="C55" s="66" t="s">
        <v>188</v>
      </c>
      <c r="D55" s="67">
        <v>1</v>
      </c>
      <c r="F55" s="79"/>
      <c r="G55" s="66" t="s">
        <v>228</v>
      </c>
      <c r="H55" s="67">
        <v>1</v>
      </c>
      <c r="J55" s="79"/>
      <c r="K55" s="66" t="s">
        <v>233</v>
      </c>
      <c r="L55" s="65">
        <v>1</v>
      </c>
    </row>
    <row r="56" spans="2:12" s="80" customFormat="1" ht="16.05" customHeight="1" thickBot="1">
      <c r="B56" s="78"/>
      <c r="C56" s="66" t="s">
        <v>261</v>
      </c>
      <c r="D56" s="67">
        <v>1</v>
      </c>
      <c r="F56" s="79"/>
      <c r="G56" s="66" t="s">
        <v>124</v>
      </c>
      <c r="H56" s="67">
        <v>1</v>
      </c>
      <c r="J56" s="85"/>
      <c r="K56" s="86"/>
      <c r="L56" s="87"/>
    </row>
    <row r="57" spans="2:12" s="80" customFormat="1" ht="16.05" customHeight="1" thickTop="1" thickBot="1">
      <c r="B57" s="78"/>
      <c r="C57" s="66" t="s">
        <v>207</v>
      </c>
      <c r="D57" s="67">
        <v>1</v>
      </c>
      <c r="F57" s="79"/>
      <c r="G57" s="66" t="s">
        <v>186</v>
      </c>
      <c r="H57" s="67">
        <v>1</v>
      </c>
    </row>
    <row r="58" spans="2:12" s="22" customFormat="1" ht="16.05" customHeight="1" thickTop="1" thickBot="1">
      <c r="B58" s="78"/>
      <c r="C58" s="66" t="s">
        <v>124</v>
      </c>
      <c r="D58" s="67">
        <v>1</v>
      </c>
      <c r="E58" s="14"/>
      <c r="F58" s="5"/>
      <c r="G58" s="73" t="s">
        <v>0</v>
      </c>
      <c r="H58" s="111" t="s">
        <v>0</v>
      </c>
      <c r="J58" s="30" t="s">
        <v>44</v>
      </c>
      <c r="K58" s="94"/>
      <c r="L58" s="95"/>
    </row>
    <row r="59" spans="2:12" ht="16.05" customHeight="1" thickTop="1" thickBot="1">
      <c r="B59" s="78"/>
      <c r="C59" s="66" t="s">
        <v>169</v>
      </c>
      <c r="D59" s="67">
        <v>1</v>
      </c>
      <c r="J59" s="79" t="s">
        <v>48</v>
      </c>
      <c r="K59" s="124" t="s">
        <v>164</v>
      </c>
      <c r="L59" s="126">
        <v>4</v>
      </c>
    </row>
    <row r="60" spans="2:12" ht="16.05" customHeight="1" thickTop="1" thickBot="1">
      <c r="B60" s="78"/>
      <c r="C60" s="66" t="s">
        <v>234</v>
      </c>
      <c r="D60" s="67">
        <v>1</v>
      </c>
      <c r="F60" s="30" t="s">
        <v>21</v>
      </c>
      <c r="G60" s="31"/>
      <c r="H60" s="32"/>
      <c r="J60" s="79"/>
      <c r="K60" s="49" t="s">
        <v>181</v>
      </c>
      <c r="L60" s="61">
        <v>1</v>
      </c>
    </row>
    <row r="61" spans="2:12" s="52" customFormat="1" ht="16.05" customHeight="1" thickTop="1">
      <c r="B61" s="78"/>
      <c r="C61" s="66" t="s">
        <v>156</v>
      </c>
      <c r="D61" s="67">
        <v>1</v>
      </c>
      <c r="E61" s="80"/>
      <c r="F61" s="78" t="s">
        <v>48</v>
      </c>
      <c r="G61" s="121" t="s">
        <v>157</v>
      </c>
      <c r="H61" s="122">
        <v>2</v>
      </c>
      <c r="J61" s="79"/>
      <c r="K61" s="49" t="s">
        <v>127</v>
      </c>
      <c r="L61" s="61">
        <v>1</v>
      </c>
    </row>
    <row r="62" spans="2:12" s="52" customFormat="1" ht="16.05" customHeight="1" thickBot="1">
      <c r="B62" s="5"/>
      <c r="C62" s="73" t="s">
        <v>0</v>
      </c>
      <c r="D62" s="37"/>
      <c r="E62" s="80"/>
      <c r="F62" s="78"/>
      <c r="G62" s="66" t="s">
        <v>167</v>
      </c>
      <c r="H62" s="65">
        <v>1</v>
      </c>
      <c r="J62" s="79"/>
      <c r="K62" s="49" t="s">
        <v>178</v>
      </c>
      <c r="L62" s="61">
        <v>1</v>
      </c>
    </row>
    <row r="63" spans="2:12" s="52" customFormat="1" ht="16.05" customHeight="1" thickTop="1" thickBot="1">
      <c r="B63"/>
      <c r="C63"/>
      <c r="D63"/>
      <c r="E63" s="80"/>
      <c r="F63" s="78"/>
      <c r="G63" s="66" t="s">
        <v>126</v>
      </c>
      <c r="H63" s="65">
        <v>1</v>
      </c>
      <c r="J63" s="88"/>
      <c r="K63" s="89"/>
      <c r="L63" s="90"/>
    </row>
    <row r="64" spans="2:12" s="52" customFormat="1" ht="16.05" customHeight="1" thickTop="1" thickBot="1">
      <c r="B64" s="30" t="s">
        <v>20</v>
      </c>
      <c r="C64" s="31"/>
      <c r="D64" s="32"/>
      <c r="E64" s="80"/>
      <c r="F64" s="78"/>
      <c r="G64" s="66" t="s">
        <v>172</v>
      </c>
      <c r="H64" s="65">
        <v>1</v>
      </c>
    </row>
    <row r="65" spans="2:12" s="52" customFormat="1" ht="16.05" customHeight="1" thickTop="1">
      <c r="B65" s="79" t="s">
        <v>48</v>
      </c>
      <c r="C65" s="121" t="s">
        <v>151</v>
      </c>
      <c r="D65" s="122">
        <v>2</v>
      </c>
      <c r="E65" s="80"/>
      <c r="F65" s="78"/>
      <c r="G65" s="66" t="s">
        <v>152</v>
      </c>
      <c r="H65" s="65">
        <v>1</v>
      </c>
      <c r="J65"/>
      <c r="K65"/>
      <c r="L65"/>
    </row>
    <row r="66" spans="2:12" s="52" customFormat="1" ht="16.05" customHeight="1">
      <c r="B66" s="79"/>
      <c r="C66" s="66" t="s">
        <v>162</v>
      </c>
      <c r="D66" s="65">
        <v>2</v>
      </c>
      <c r="E66" s="80"/>
      <c r="F66" s="78"/>
      <c r="G66" s="66" t="s">
        <v>128</v>
      </c>
      <c r="H66" s="65">
        <v>1</v>
      </c>
      <c r="J66"/>
      <c r="K66"/>
      <c r="L66"/>
    </row>
    <row r="67" spans="2:12" s="52" customFormat="1" ht="16.05" customHeight="1">
      <c r="B67" s="79"/>
      <c r="C67" s="66" t="s">
        <v>174</v>
      </c>
      <c r="D67" s="65">
        <v>2</v>
      </c>
      <c r="E67" s="80"/>
      <c r="F67" s="78"/>
      <c r="G67" s="66" t="s">
        <v>213</v>
      </c>
      <c r="H67" s="65">
        <v>1</v>
      </c>
      <c r="J67"/>
      <c r="K67"/>
      <c r="L67"/>
    </row>
    <row r="68" spans="2:12" s="52" customFormat="1" ht="16.05" customHeight="1">
      <c r="B68" s="79"/>
      <c r="C68" s="66" t="s">
        <v>256</v>
      </c>
      <c r="D68" s="65">
        <v>1</v>
      </c>
      <c r="E68" s="80"/>
      <c r="F68" s="78"/>
      <c r="G68" s="66" t="s">
        <v>183</v>
      </c>
      <c r="H68" s="65">
        <v>1</v>
      </c>
      <c r="J68"/>
      <c r="K68"/>
      <c r="L68"/>
    </row>
    <row r="69" spans="2:12" s="52" customFormat="1" ht="16.05" customHeight="1">
      <c r="B69" s="79"/>
      <c r="C69" s="66" t="s">
        <v>218</v>
      </c>
      <c r="D69" s="65">
        <v>1</v>
      </c>
      <c r="E69" s="80"/>
      <c r="F69" s="78"/>
      <c r="G69" s="66" t="s">
        <v>186</v>
      </c>
      <c r="H69" s="65">
        <v>1</v>
      </c>
      <c r="J69"/>
      <c r="K69"/>
      <c r="L69"/>
    </row>
    <row r="70" spans="2:12" s="52" customFormat="1" ht="16.05" customHeight="1">
      <c r="B70" s="79"/>
      <c r="C70" s="66" t="s">
        <v>125</v>
      </c>
      <c r="D70" s="65">
        <v>1</v>
      </c>
      <c r="E70" s="80"/>
      <c r="F70" s="78"/>
      <c r="G70" s="66" t="s">
        <v>223</v>
      </c>
      <c r="H70" s="65">
        <v>1</v>
      </c>
      <c r="J70"/>
      <c r="K70"/>
      <c r="L70"/>
    </row>
    <row r="71" spans="2:12" s="52" customFormat="1" ht="16.05" customHeight="1">
      <c r="B71" s="79"/>
      <c r="C71" s="66" t="s">
        <v>184</v>
      </c>
      <c r="D71" s="65">
        <v>1</v>
      </c>
      <c r="E71" s="80"/>
      <c r="F71" s="78"/>
      <c r="G71" s="66" t="s">
        <v>150</v>
      </c>
      <c r="H71" s="65">
        <v>1</v>
      </c>
      <c r="J71"/>
      <c r="K71"/>
      <c r="L71"/>
    </row>
    <row r="72" spans="2:12" ht="16.05" customHeight="1">
      <c r="B72" s="79"/>
      <c r="C72" s="66" t="s">
        <v>209</v>
      </c>
      <c r="D72" s="65">
        <v>1</v>
      </c>
      <c r="F72" s="78"/>
      <c r="G72" s="66" t="s">
        <v>156</v>
      </c>
      <c r="H72" s="65">
        <v>1</v>
      </c>
    </row>
    <row r="73" spans="2:12" ht="15.6" customHeight="1" thickBot="1">
      <c r="B73" s="88"/>
      <c r="C73" s="89"/>
      <c r="D73" s="90"/>
      <c r="F73" s="85"/>
      <c r="G73" s="86"/>
      <c r="H73" s="87"/>
    </row>
    <row r="74" spans="2:12" ht="15.6" customHeight="1" thickTop="1"/>
    <row r="75" spans="2:12" ht="15.6" customHeight="1"/>
    <row r="76" spans="2:12" ht="15.6" customHeight="1"/>
    <row r="77" spans="2:12" ht="15.6" customHeight="1"/>
    <row r="78" spans="2:12" ht="15.6" customHeight="1"/>
  </sheetData>
  <sortState xmlns:xlrd2="http://schemas.microsoft.com/office/spreadsheetml/2017/richdata2" ref="C5:D6">
    <sortCondition descending="1" ref="C5:C6"/>
  </sortState>
  <mergeCells count="1">
    <mergeCell ref="B2:L2"/>
  </mergeCells>
  <phoneticPr fontId="15" type="noConversion"/>
  <printOptions horizontalCentered="1" gridLinesSet="0"/>
  <pageMargins left="0" right="0" top="0" bottom="0" header="0" footer="0"/>
  <pageSetup paperSize="9" scale="71" orientation="portrait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  <pageSetUpPr fitToPage="1"/>
  </sheetPr>
  <dimension ref="A1:F51"/>
  <sheetViews>
    <sheetView zoomScale="150" zoomScaleNormal="150" workbookViewId="0">
      <selection sqref="A1:E1"/>
    </sheetView>
  </sheetViews>
  <sheetFormatPr defaultRowHeight="15"/>
  <cols>
    <col min="1" max="1" width="27" bestFit="1" customWidth="1"/>
    <col min="2" max="2" width="3.81640625" customWidth="1"/>
    <col min="3" max="3" width="9.81640625" customWidth="1"/>
    <col min="4" max="4" width="25.81640625" customWidth="1"/>
    <col min="5" max="5" width="3.81640625" customWidth="1"/>
    <col min="6" max="6" width="10.08984375" customWidth="1"/>
  </cols>
  <sheetData>
    <row r="1" spans="1:6" s="21" customFormat="1" ht="31.2" thickTop="1" thickBot="1">
      <c r="A1" s="156" t="s">
        <v>119</v>
      </c>
      <c r="B1" s="157"/>
      <c r="C1" s="157"/>
      <c r="D1" s="157"/>
      <c r="E1" s="158"/>
    </row>
    <row r="2" spans="1:6" s="52" customFormat="1" ht="15" customHeight="1" thickTop="1" thickBot="1">
      <c r="A2" s="50"/>
      <c r="B2" s="51"/>
      <c r="C2" s="51"/>
    </row>
    <row r="3" spans="1:6" s="52" customFormat="1" ht="15" customHeight="1" thickTop="1" thickBot="1">
      <c r="A3" s="141" t="s">
        <v>247</v>
      </c>
      <c r="B3" s="142">
        <f>SUM(B4:B8)</f>
        <v>23</v>
      </c>
      <c r="C3" s="62" t="s">
        <v>248</v>
      </c>
      <c r="D3" s="23" t="s">
        <v>270</v>
      </c>
      <c r="E3" s="24">
        <f>SUM(E4:E8)</f>
        <v>13</v>
      </c>
      <c r="F3" s="62" t="s">
        <v>271</v>
      </c>
    </row>
    <row r="4" spans="1:6" s="52" customFormat="1" ht="15" customHeight="1">
      <c r="A4" s="143" t="s">
        <v>228</v>
      </c>
      <c r="B4" s="144">
        <v>5</v>
      </c>
      <c r="C4" s="63"/>
      <c r="D4" s="25" t="s">
        <v>174</v>
      </c>
      <c r="E4" s="56">
        <v>1</v>
      </c>
      <c r="F4" s="63"/>
    </row>
    <row r="5" spans="1:6" s="52" customFormat="1" ht="15" customHeight="1">
      <c r="A5" s="145" t="s">
        <v>169</v>
      </c>
      <c r="B5" s="146">
        <v>4</v>
      </c>
      <c r="C5" s="63"/>
      <c r="D5" s="26" t="s">
        <v>209</v>
      </c>
      <c r="E5" s="27">
        <v>3</v>
      </c>
      <c r="F5" s="63"/>
    </row>
    <row r="6" spans="1:6" s="52" customFormat="1" ht="15" customHeight="1">
      <c r="A6" s="145" t="s">
        <v>151</v>
      </c>
      <c r="B6" s="146">
        <v>4</v>
      </c>
      <c r="C6" s="63"/>
      <c r="D6" s="26" t="s">
        <v>158</v>
      </c>
      <c r="E6" s="27">
        <v>0</v>
      </c>
      <c r="F6" s="63"/>
    </row>
    <row r="7" spans="1:6" s="52" customFormat="1" ht="15" customHeight="1">
      <c r="A7" s="145" t="s">
        <v>226</v>
      </c>
      <c r="B7" s="146">
        <v>1</v>
      </c>
      <c r="C7" s="63"/>
      <c r="D7" s="26" t="s">
        <v>128</v>
      </c>
      <c r="E7" s="27">
        <v>6</v>
      </c>
      <c r="F7" s="63"/>
    </row>
    <row r="8" spans="1:6" s="52" customFormat="1" ht="15" customHeight="1" thickBot="1">
      <c r="A8" s="147" t="s">
        <v>208</v>
      </c>
      <c r="B8" s="148">
        <v>9</v>
      </c>
      <c r="C8" s="63"/>
      <c r="D8" s="28" t="s">
        <v>155</v>
      </c>
      <c r="E8" s="29">
        <v>3</v>
      </c>
      <c r="F8" s="63"/>
    </row>
    <row r="9" spans="1:6" s="52" customFormat="1" ht="15" customHeight="1" thickTop="1" thickBot="1">
      <c r="A9" s="50"/>
      <c r="B9" s="51"/>
      <c r="C9" s="63"/>
      <c r="D9" s="50"/>
      <c r="E9" s="51"/>
      <c r="F9" s="63"/>
    </row>
    <row r="10" spans="1:6" s="52" customFormat="1" ht="15" customHeight="1" thickTop="1" thickBot="1">
      <c r="A10" s="23" t="s">
        <v>253</v>
      </c>
      <c r="B10" s="24">
        <f>SUM(B11:B15)</f>
        <v>21</v>
      </c>
      <c r="C10" s="62" t="s">
        <v>248</v>
      </c>
      <c r="D10" s="23" t="s">
        <v>265</v>
      </c>
      <c r="E10" s="24">
        <f>SUM(E11:E15)</f>
        <v>11</v>
      </c>
      <c r="F10" s="62" t="s">
        <v>268</v>
      </c>
    </row>
    <row r="11" spans="1:6" s="52" customFormat="1" ht="15" customHeight="1">
      <c r="A11" s="25" t="s">
        <v>163</v>
      </c>
      <c r="B11" s="56">
        <v>3</v>
      </c>
      <c r="C11" s="63"/>
      <c r="D11" s="25" t="s">
        <v>156</v>
      </c>
      <c r="E11" s="56">
        <v>7</v>
      </c>
      <c r="F11" s="63"/>
    </row>
    <row r="12" spans="1:6" s="52" customFormat="1" ht="15" customHeight="1">
      <c r="A12" s="26" t="s">
        <v>179</v>
      </c>
      <c r="B12" s="27">
        <v>3</v>
      </c>
      <c r="C12" s="63"/>
      <c r="D12" s="26" t="s">
        <v>266</v>
      </c>
      <c r="E12" s="27">
        <v>0</v>
      </c>
      <c r="F12" s="63"/>
    </row>
    <row r="13" spans="1:6" s="52" customFormat="1" ht="15" customHeight="1">
      <c r="A13" s="26" t="s">
        <v>153</v>
      </c>
      <c r="B13" s="27">
        <v>7</v>
      </c>
      <c r="C13" s="63"/>
      <c r="D13" s="26" t="s">
        <v>185</v>
      </c>
      <c r="E13" s="27">
        <v>3</v>
      </c>
      <c r="F13" s="63"/>
    </row>
    <row r="14" spans="1:6" s="52" customFormat="1" ht="15" customHeight="1">
      <c r="A14" s="26" t="s">
        <v>236</v>
      </c>
      <c r="B14" s="27">
        <v>4</v>
      </c>
      <c r="C14" s="63"/>
      <c r="D14" s="26" t="s">
        <v>213</v>
      </c>
      <c r="E14" s="27">
        <v>0</v>
      </c>
      <c r="F14" s="63"/>
    </row>
    <row r="15" spans="1:6" s="52" customFormat="1" ht="15" customHeight="1" thickBot="1">
      <c r="A15" s="28" t="s">
        <v>215</v>
      </c>
      <c r="B15" s="29">
        <v>4</v>
      </c>
      <c r="C15" s="63"/>
      <c r="D15" s="28" t="s">
        <v>267</v>
      </c>
      <c r="E15" s="29">
        <v>1</v>
      </c>
      <c r="F15" s="63"/>
    </row>
    <row r="16" spans="1:6" s="52" customFormat="1" ht="15" customHeight="1" thickTop="1" thickBot="1">
      <c r="A16" s="50"/>
      <c r="B16" s="51"/>
      <c r="C16" s="63"/>
      <c r="D16" s="50"/>
      <c r="E16" s="51"/>
      <c r="F16" s="63"/>
    </row>
    <row r="17" spans="1:6" s="52" customFormat="1" ht="15" customHeight="1" thickTop="1" thickBot="1">
      <c r="A17" s="23" t="s">
        <v>262</v>
      </c>
      <c r="B17" s="24">
        <f>SUM(B18:B22)</f>
        <v>20</v>
      </c>
      <c r="C17" s="62" t="s">
        <v>264</v>
      </c>
      <c r="D17" s="23" t="s">
        <v>272</v>
      </c>
      <c r="E17" s="24">
        <f>SUM(E18:E22)</f>
        <v>11</v>
      </c>
      <c r="F17" s="62" t="s">
        <v>248</v>
      </c>
    </row>
    <row r="18" spans="1:6" s="52" customFormat="1" ht="15" customHeight="1">
      <c r="A18" s="25" t="s">
        <v>229</v>
      </c>
      <c r="B18" s="56">
        <v>5</v>
      </c>
      <c r="C18" s="63"/>
      <c r="D18" s="25" t="s">
        <v>157</v>
      </c>
      <c r="E18" s="56">
        <v>2</v>
      </c>
      <c r="F18" s="63"/>
    </row>
    <row r="19" spans="1:6" s="52" customFormat="1" ht="15" customHeight="1">
      <c r="A19" s="26" t="s">
        <v>164</v>
      </c>
      <c r="B19" s="27">
        <v>6</v>
      </c>
      <c r="C19" s="63"/>
      <c r="D19" s="26" t="s">
        <v>187</v>
      </c>
      <c r="E19" s="27">
        <v>1</v>
      </c>
      <c r="F19" s="63"/>
    </row>
    <row r="20" spans="1:6" s="52" customFormat="1" ht="15" customHeight="1">
      <c r="A20" s="26" t="s">
        <v>180</v>
      </c>
      <c r="B20" s="27">
        <v>8</v>
      </c>
      <c r="C20" s="63"/>
      <c r="D20" s="26" t="s">
        <v>273</v>
      </c>
      <c r="E20" s="27">
        <v>4</v>
      </c>
      <c r="F20" s="63"/>
    </row>
    <row r="21" spans="1:6" s="52" customFormat="1" ht="15" customHeight="1">
      <c r="A21" s="26" t="s">
        <v>127</v>
      </c>
      <c r="B21" s="27">
        <v>1</v>
      </c>
      <c r="C21" s="63"/>
      <c r="D21" s="26" t="s">
        <v>274</v>
      </c>
      <c r="E21" s="27">
        <v>4</v>
      </c>
      <c r="F21" s="63"/>
    </row>
    <row r="22" spans="1:6" s="52" customFormat="1" ht="15" customHeight="1" thickBot="1">
      <c r="A22" s="28" t="s">
        <v>263</v>
      </c>
      <c r="B22" s="29">
        <v>0</v>
      </c>
      <c r="C22" s="63"/>
      <c r="D22" s="28" t="s">
        <v>165</v>
      </c>
      <c r="E22" s="29">
        <v>0</v>
      </c>
      <c r="F22" s="63"/>
    </row>
    <row r="23" spans="1:6" s="52" customFormat="1" ht="15" customHeight="1" thickTop="1" thickBot="1">
      <c r="A23" s="50"/>
      <c r="B23" s="51"/>
      <c r="C23" s="63"/>
      <c r="D23" s="50"/>
      <c r="E23" s="51"/>
      <c r="F23" s="63"/>
    </row>
    <row r="24" spans="1:6" s="52" customFormat="1" ht="15" customHeight="1" thickTop="1" thickBot="1">
      <c r="A24" s="23" t="s">
        <v>250</v>
      </c>
      <c r="B24" s="24">
        <f>SUM(B25:B29)</f>
        <v>14</v>
      </c>
      <c r="C24" s="62" t="s">
        <v>252</v>
      </c>
      <c r="D24" s="23" t="s">
        <v>243</v>
      </c>
      <c r="E24" s="24">
        <f>SUM(E25:E29)</f>
        <v>7</v>
      </c>
      <c r="F24" s="62" t="s">
        <v>246</v>
      </c>
    </row>
    <row r="25" spans="1:6" s="52" customFormat="1" ht="15" customHeight="1">
      <c r="A25" s="25" t="s">
        <v>233</v>
      </c>
      <c r="B25" s="56">
        <v>4</v>
      </c>
      <c r="C25" s="63"/>
      <c r="D25" s="25" t="s">
        <v>244</v>
      </c>
      <c r="E25" s="56">
        <v>0</v>
      </c>
      <c r="F25" s="63"/>
    </row>
    <row r="26" spans="1:6" s="52" customFormat="1" ht="15" customHeight="1">
      <c r="A26" s="26" t="s">
        <v>251</v>
      </c>
      <c r="B26" s="27">
        <v>0</v>
      </c>
      <c r="C26" s="63"/>
      <c r="D26" s="26" t="s">
        <v>218</v>
      </c>
      <c r="E26" s="27">
        <v>3</v>
      </c>
      <c r="F26" s="63"/>
    </row>
    <row r="27" spans="1:6" s="52" customFormat="1" ht="15" customHeight="1">
      <c r="A27" s="26" t="s">
        <v>219</v>
      </c>
      <c r="B27" s="27">
        <v>0</v>
      </c>
      <c r="C27" s="63"/>
      <c r="D27" s="26" t="s">
        <v>167</v>
      </c>
      <c r="E27" s="27">
        <v>1</v>
      </c>
      <c r="F27" s="63"/>
    </row>
    <row r="28" spans="1:6" s="52" customFormat="1" ht="15" customHeight="1">
      <c r="A28" s="26" t="s">
        <v>162</v>
      </c>
      <c r="B28" s="27">
        <v>7</v>
      </c>
      <c r="C28" s="63"/>
      <c r="D28" s="26" t="s">
        <v>245</v>
      </c>
      <c r="E28" s="27">
        <v>0</v>
      </c>
      <c r="F28" s="63"/>
    </row>
    <row r="29" spans="1:6" s="52" customFormat="1" ht="15" customHeight="1" thickBot="1">
      <c r="A29" s="28" t="s">
        <v>124</v>
      </c>
      <c r="B29" s="29">
        <v>3</v>
      </c>
      <c r="C29" s="63"/>
      <c r="D29" s="28" t="s">
        <v>210</v>
      </c>
      <c r="E29" s="29">
        <v>3</v>
      </c>
      <c r="F29" s="63"/>
    </row>
    <row r="30" spans="1:6" s="52" customFormat="1" ht="15" customHeight="1" thickTop="1" thickBot="1">
      <c r="A30" s="50"/>
      <c r="B30" s="51"/>
      <c r="C30" s="63"/>
      <c r="D30" s="50"/>
      <c r="E30" s="51"/>
      <c r="F30" s="63"/>
    </row>
    <row r="31" spans="1:6" s="52" customFormat="1" ht="15" customHeight="1" thickTop="1" thickBot="1">
      <c r="A31" s="23" t="s">
        <v>254</v>
      </c>
      <c r="B31" s="24">
        <f>SUM(B32:B36)</f>
        <v>14</v>
      </c>
      <c r="C31" s="62" t="s">
        <v>257</v>
      </c>
      <c r="D31" s="23" t="s">
        <v>275</v>
      </c>
      <c r="E31" s="24">
        <f>SUM(E32:E36)</f>
        <v>7</v>
      </c>
      <c r="F31" s="62" t="s">
        <v>257</v>
      </c>
    </row>
    <row r="32" spans="1:6" s="52" customFormat="1" ht="15" customHeight="1">
      <c r="A32" s="25" t="s">
        <v>255</v>
      </c>
      <c r="B32" s="56">
        <v>0</v>
      </c>
      <c r="C32" s="63"/>
      <c r="D32" s="25" t="s">
        <v>276</v>
      </c>
      <c r="E32" s="56">
        <v>1</v>
      </c>
      <c r="F32" s="63"/>
    </row>
    <row r="33" spans="1:6" s="52" customFormat="1" ht="15" customHeight="1">
      <c r="A33" s="26" t="s">
        <v>239</v>
      </c>
      <c r="B33" s="27">
        <v>2</v>
      </c>
      <c r="C33" s="63"/>
      <c r="D33" s="26" t="s">
        <v>277</v>
      </c>
      <c r="E33" s="27">
        <v>0</v>
      </c>
      <c r="F33" s="63"/>
    </row>
    <row r="34" spans="1:6" s="52" customFormat="1" ht="15" customHeight="1">
      <c r="A34" s="26" t="s">
        <v>256</v>
      </c>
      <c r="B34" s="27">
        <v>4</v>
      </c>
      <c r="C34" s="63"/>
      <c r="D34" s="26" t="s">
        <v>238</v>
      </c>
      <c r="E34" s="27">
        <v>1</v>
      </c>
      <c r="F34" s="63"/>
    </row>
    <row r="35" spans="1:6" s="52" customFormat="1" ht="15" customHeight="1">
      <c r="A35" s="26" t="s">
        <v>125</v>
      </c>
      <c r="B35" s="27">
        <v>3</v>
      </c>
      <c r="C35" s="63"/>
      <c r="D35" s="26" t="s">
        <v>224</v>
      </c>
      <c r="E35" s="27">
        <v>2</v>
      </c>
      <c r="F35" s="63"/>
    </row>
    <row r="36" spans="1:6" s="52" customFormat="1" ht="15" customHeight="1" thickBot="1">
      <c r="A36" s="28" t="s">
        <v>126</v>
      </c>
      <c r="B36" s="29">
        <v>5</v>
      </c>
      <c r="C36" s="63"/>
      <c r="D36" s="28" t="s">
        <v>207</v>
      </c>
      <c r="E36" s="29">
        <v>3</v>
      </c>
      <c r="F36" s="63"/>
    </row>
    <row r="37" spans="1:6" s="52" customFormat="1" ht="15" customHeight="1" thickTop="1" thickBot="1">
      <c r="A37" s="50"/>
      <c r="B37" s="51"/>
      <c r="C37" s="63"/>
      <c r="D37" s="50"/>
      <c r="E37" s="51"/>
      <c r="F37" s="63"/>
    </row>
    <row r="38" spans="1:6" s="52" customFormat="1" ht="15" customHeight="1" thickTop="1" thickBot="1">
      <c r="A38" s="23" t="s">
        <v>258</v>
      </c>
      <c r="B38" s="24">
        <f>SUM(B39:B43)</f>
        <v>14</v>
      </c>
      <c r="C38" s="62" t="s">
        <v>248</v>
      </c>
      <c r="D38" s="23" t="s">
        <v>120</v>
      </c>
      <c r="E38" s="24">
        <f>SUM(E39:E43)</f>
        <v>0</v>
      </c>
      <c r="F38" s="62" t="s">
        <v>121</v>
      </c>
    </row>
    <row r="39" spans="1:6" s="52" customFormat="1" ht="15" customHeight="1">
      <c r="A39" s="25" t="s">
        <v>150</v>
      </c>
      <c r="B39" s="56">
        <v>4</v>
      </c>
      <c r="C39" s="63"/>
      <c r="D39" s="25"/>
      <c r="E39" s="56">
        <v>0</v>
      </c>
      <c r="F39" s="63"/>
    </row>
    <row r="40" spans="1:6" s="52" customFormat="1" ht="15" customHeight="1">
      <c r="A40" s="26" t="s">
        <v>259</v>
      </c>
      <c r="B40" s="27">
        <v>4</v>
      </c>
      <c r="C40" s="63"/>
      <c r="D40" s="26"/>
      <c r="E40" s="27">
        <v>0</v>
      </c>
      <c r="F40" s="63"/>
    </row>
    <row r="41" spans="1:6" s="52" customFormat="1" ht="15" customHeight="1">
      <c r="A41" s="26" t="s">
        <v>260</v>
      </c>
      <c r="B41" s="27">
        <v>1</v>
      </c>
      <c r="C41" s="63"/>
      <c r="D41" s="26"/>
      <c r="E41" s="27">
        <v>0</v>
      </c>
      <c r="F41" s="63"/>
    </row>
    <row r="42" spans="1:6" s="52" customFormat="1" ht="15" customHeight="1">
      <c r="A42" s="26" t="s">
        <v>261</v>
      </c>
      <c r="B42" s="27">
        <v>1</v>
      </c>
      <c r="C42" s="63"/>
      <c r="D42" s="26"/>
      <c r="E42" s="27">
        <v>0</v>
      </c>
      <c r="F42" s="63"/>
    </row>
    <row r="43" spans="1:6" s="52" customFormat="1" ht="15" customHeight="1" thickBot="1">
      <c r="A43" s="28" t="s">
        <v>172</v>
      </c>
      <c r="B43" s="29">
        <v>4</v>
      </c>
      <c r="C43" s="63"/>
      <c r="D43" s="28"/>
      <c r="E43" s="29">
        <v>0</v>
      </c>
      <c r="F43" s="63"/>
    </row>
    <row r="44" spans="1:6" ht="15" customHeight="1" thickTop="1" thickBot="1">
      <c r="A44" s="50"/>
      <c r="B44" s="51"/>
      <c r="C44" s="63"/>
      <c r="D44" s="97"/>
      <c r="E44" s="97"/>
      <c r="F44" s="63"/>
    </row>
    <row r="45" spans="1:6" ht="16.2" thickTop="1" thickBot="1">
      <c r="A45" s="23" t="s">
        <v>269</v>
      </c>
      <c r="B45" s="24">
        <f>SUM(B46:B50)</f>
        <v>13</v>
      </c>
      <c r="C45" s="62" t="s">
        <v>268</v>
      </c>
      <c r="D45" s="98" t="s">
        <v>49</v>
      </c>
      <c r="E45" s="99"/>
    </row>
    <row r="46" spans="1:6">
      <c r="A46" s="25" t="s">
        <v>152</v>
      </c>
      <c r="B46" s="56">
        <v>2</v>
      </c>
      <c r="C46" s="63"/>
      <c r="D46" s="119" t="s">
        <v>208</v>
      </c>
      <c r="E46" s="120">
        <v>9</v>
      </c>
      <c r="F46" s="102" t="s">
        <v>249</v>
      </c>
    </row>
    <row r="47" spans="1:6">
      <c r="A47" s="26" t="s">
        <v>182</v>
      </c>
      <c r="B47" s="27">
        <v>3</v>
      </c>
      <c r="C47" s="63"/>
      <c r="D47" s="145" t="s">
        <v>180</v>
      </c>
      <c r="E47" s="149">
        <v>8</v>
      </c>
      <c r="F47" s="102" t="s">
        <v>0</v>
      </c>
    </row>
    <row r="48" spans="1:6">
      <c r="A48" s="26" t="s">
        <v>168</v>
      </c>
      <c r="B48" s="27">
        <v>3</v>
      </c>
      <c r="C48" s="63"/>
      <c r="D48" s="145" t="s">
        <v>153</v>
      </c>
      <c r="E48" s="149">
        <v>7</v>
      </c>
      <c r="F48" s="102" t="s">
        <v>0</v>
      </c>
    </row>
    <row r="49" spans="1:6">
      <c r="A49" s="26" t="s">
        <v>176</v>
      </c>
      <c r="B49" s="27">
        <v>0</v>
      </c>
      <c r="C49" s="63"/>
      <c r="D49" s="26" t="s">
        <v>162</v>
      </c>
      <c r="E49" s="100">
        <v>7</v>
      </c>
      <c r="F49" s="102" t="s">
        <v>280</v>
      </c>
    </row>
    <row r="50" spans="1:6" ht="15.6" thickBot="1">
      <c r="A50" s="28" t="s">
        <v>123</v>
      </c>
      <c r="B50" s="29">
        <v>5</v>
      </c>
      <c r="C50" s="63"/>
      <c r="D50" s="26" t="s">
        <v>156</v>
      </c>
      <c r="E50" s="100">
        <v>7</v>
      </c>
      <c r="F50" s="102"/>
    </row>
    <row r="51" spans="1:6" ht="15.6" thickTop="1">
      <c r="F51" s="80"/>
    </row>
  </sheetData>
  <sortState xmlns:xlrd2="http://schemas.microsoft.com/office/spreadsheetml/2017/richdata2" ref="D48:E49">
    <sortCondition descending="1" ref="D48:D49"/>
  </sortState>
  <mergeCells count="1">
    <mergeCell ref="A1:E1"/>
  </mergeCells>
  <phoneticPr fontId="15" type="noConversion"/>
  <pageMargins left="0.74803149606299213" right="0.55118110236220474" top="0.19685039370078741" bottom="0.19685039370078741" header="0.51181102362204722" footer="0.51181102362204722"/>
  <pageSetup paperSize="9" scale="9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66FF33"/>
    <pageSetUpPr fitToPage="1"/>
  </sheetPr>
  <dimension ref="A1:E27"/>
  <sheetViews>
    <sheetView workbookViewId="0">
      <selection activeCell="B26" sqref="B26"/>
    </sheetView>
  </sheetViews>
  <sheetFormatPr defaultColWidth="7.08984375" defaultRowHeight="13.2"/>
  <cols>
    <col min="1" max="1" width="37.81640625" style="43" bestFit="1" customWidth="1"/>
    <col min="2" max="2" width="32.54296875" style="43" bestFit="1" customWidth="1"/>
    <col min="3" max="3" width="34.1796875" style="43" bestFit="1" customWidth="1"/>
    <col min="4" max="4" width="3.54296875" style="43" customWidth="1"/>
    <col min="5" max="5" width="31.81640625" style="43" customWidth="1"/>
    <col min="6" max="16384" width="7.08984375" style="43"/>
  </cols>
  <sheetData>
    <row r="1" spans="1:5" ht="29.4" thickTop="1" thickBot="1">
      <c r="A1" s="159" t="s">
        <v>58</v>
      </c>
      <c r="B1" s="160"/>
      <c r="C1" s="161"/>
      <c r="E1" s="57" t="s">
        <v>57</v>
      </c>
    </row>
    <row r="2" spans="1:5" ht="13.8" thickTop="1"/>
    <row r="3" spans="1:5" s="44" customFormat="1" ht="22.8">
      <c r="A3" s="58"/>
      <c r="E3" s="59" t="s">
        <v>74</v>
      </c>
    </row>
    <row r="4" spans="1:5" s="44" customFormat="1" ht="11.25" customHeight="1" thickBot="1"/>
    <row r="5" spans="1:5" s="60" customFormat="1" ht="45" customHeight="1" thickTop="1" thickBot="1">
      <c r="A5" s="101">
        <v>45021</v>
      </c>
      <c r="B5" s="83" t="s">
        <v>130</v>
      </c>
      <c r="C5" s="83" t="s">
        <v>105</v>
      </c>
      <c r="D5" s="84"/>
      <c r="E5" s="83" t="s">
        <v>103</v>
      </c>
    </row>
    <row r="6" spans="1:5" s="60" customFormat="1" ht="45" customHeight="1" thickTop="1" thickBot="1">
      <c r="A6" s="101">
        <v>45028</v>
      </c>
      <c r="B6" s="83" t="s">
        <v>131</v>
      </c>
      <c r="C6" s="83" t="s">
        <v>132</v>
      </c>
      <c r="D6" s="84"/>
      <c r="E6" s="83" t="s">
        <v>93</v>
      </c>
    </row>
    <row r="7" spans="1:5" s="60" customFormat="1" ht="45" customHeight="1" thickTop="1" thickBot="1">
      <c r="A7" s="101">
        <v>45035</v>
      </c>
      <c r="B7" s="83" t="s">
        <v>133</v>
      </c>
      <c r="C7" s="83" t="s">
        <v>112</v>
      </c>
      <c r="D7" s="84"/>
      <c r="E7" s="83" t="s">
        <v>134</v>
      </c>
    </row>
    <row r="8" spans="1:5" s="60" customFormat="1" ht="45" customHeight="1" thickTop="1" thickBot="1">
      <c r="A8" s="101">
        <v>45042</v>
      </c>
      <c r="B8" s="83" t="s">
        <v>135</v>
      </c>
      <c r="C8" s="83" t="s">
        <v>136</v>
      </c>
      <c r="D8" s="84"/>
      <c r="E8" s="83" t="s">
        <v>98</v>
      </c>
    </row>
    <row r="9" spans="1:5" s="60" customFormat="1" ht="45" customHeight="1" thickTop="1" thickBot="1">
      <c r="A9" s="101">
        <v>45049</v>
      </c>
      <c r="B9" s="83" t="s">
        <v>137</v>
      </c>
      <c r="C9" s="83" t="s">
        <v>138</v>
      </c>
      <c r="D9" s="84"/>
      <c r="E9" s="83" t="s">
        <v>159</v>
      </c>
    </row>
    <row r="10" spans="1:5" s="60" customFormat="1" ht="45" customHeight="1" thickTop="1" thickBot="1">
      <c r="A10" s="101">
        <v>45056</v>
      </c>
      <c r="B10" s="83" t="s">
        <v>139</v>
      </c>
      <c r="C10" s="83" t="s">
        <v>140</v>
      </c>
      <c r="D10" s="84"/>
      <c r="E10" s="83" t="s">
        <v>159</v>
      </c>
    </row>
    <row r="11" spans="1:5" s="60" customFormat="1" ht="45" customHeight="1" thickTop="1" thickBot="1">
      <c r="A11" s="101">
        <v>45063</v>
      </c>
      <c r="B11" s="83" t="s">
        <v>104</v>
      </c>
      <c r="C11" s="83" t="s">
        <v>141</v>
      </c>
      <c r="D11" s="84"/>
      <c r="E11" s="83" t="s">
        <v>91</v>
      </c>
    </row>
    <row r="12" spans="1:5" s="60" customFormat="1" ht="45" customHeight="1" thickTop="1" thickBot="1">
      <c r="A12" s="101">
        <v>45070</v>
      </c>
      <c r="B12" s="83" t="s">
        <v>142</v>
      </c>
      <c r="C12" s="83" t="s">
        <v>143</v>
      </c>
      <c r="D12" s="84"/>
      <c r="E12" s="83" t="s">
        <v>93</v>
      </c>
    </row>
    <row r="13" spans="1:5" s="60" customFormat="1" ht="45" customHeight="1" thickTop="1" thickBot="1">
      <c r="A13" s="101">
        <v>45077</v>
      </c>
      <c r="B13" s="83" t="s">
        <v>135</v>
      </c>
      <c r="C13" s="83" t="s">
        <v>136</v>
      </c>
      <c r="D13" s="84"/>
      <c r="E13" s="83" t="s">
        <v>134</v>
      </c>
    </row>
    <row r="14" spans="1:5" s="60" customFormat="1" ht="45" customHeight="1" thickTop="1" thickBot="1">
      <c r="A14" s="101">
        <v>45084</v>
      </c>
      <c r="B14" s="83" t="s">
        <v>100</v>
      </c>
      <c r="C14" s="83" t="s">
        <v>99</v>
      </c>
      <c r="D14" s="84"/>
      <c r="E14" s="83" t="s">
        <v>99</v>
      </c>
    </row>
    <row r="15" spans="1:5" s="60" customFormat="1" ht="45" customHeight="1" thickTop="1" thickBot="1">
      <c r="A15" s="101">
        <v>45091</v>
      </c>
      <c r="B15" s="83" t="s">
        <v>144</v>
      </c>
      <c r="C15" s="83" t="s">
        <v>133</v>
      </c>
      <c r="D15" s="84"/>
      <c r="E15" s="83" t="s">
        <v>134</v>
      </c>
    </row>
    <row r="16" spans="1:5" s="60" customFormat="1" ht="45" customHeight="1" thickTop="1" thickBot="1">
      <c r="A16" s="101">
        <v>45098</v>
      </c>
      <c r="B16" s="83" t="s">
        <v>131</v>
      </c>
      <c r="C16" s="83" t="s">
        <v>140</v>
      </c>
      <c r="D16" s="84"/>
      <c r="E16" s="83" t="s">
        <v>160</v>
      </c>
    </row>
    <row r="17" spans="1:5" s="60" customFormat="1" ht="45" customHeight="1" thickTop="1" thickBot="1">
      <c r="A17" s="101">
        <v>45105</v>
      </c>
      <c r="B17" s="83" t="s">
        <v>98</v>
      </c>
      <c r="C17" s="83" t="s">
        <v>93</v>
      </c>
      <c r="D17" s="84"/>
      <c r="E17" s="83" t="s">
        <v>98</v>
      </c>
    </row>
    <row r="18" spans="1:5" ht="45" customHeight="1" thickTop="1" thickBot="1">
      <c r="A18" s="101">
        <v>45112</v>
      </c>
      <c r="B18" s="83" t="s">
        <v>104</v>
      </c>
      <c r="C18" s="83" t="s">
        <v>141</v>
      </c>
      <c r="D18" s="84"/>
      <c r="E18" s="83" t="s">
        <v>159</v>
      </c>
    </row>
    <row r="19" spans="1:5" ht="45" customHeight="1" thickTop="1" thickBot="1">
      <c r="A19" s="101">
        <v>45119</v>
      </c>
      <c r="B19" s="83" t="s">
        <v>145</v>
      </c>
      <c r="C19" s="83" t="s">
        <v>93</v>
      </c>
      <c r="D19" s="84"/>
      <c r="E19" s="83" t="s">
        <v>145</v>
      </c>
    </row>
    <row r="20" spans="1:5" ht="45" customHeight="1" thickTop="1" thickBot="1">
      <c r="A20" s="101">
        <v>45126</v>
      </c>
      <c r="B20" s="83" t="s">
        <v>91</v>
      </c>
      <c r="C20" s="83" t="s">
        <v>220</v>
      </c>
      <c r="D20" s="84"/>
      <c r="E20" s="83" t="s">
        <v>103</v>
      </c>
    </row>
    <row r="21" spans="1:5" ht="45" customHeight="1" thickTop="1" thickBot="1">
      <c r="A21" s="101">
        <v>45133</v>
      </c>
      <c r="B21" s="83" t="s">
        <v>146</v>
      </c>
      <c r="C21" s="83" t="s">
        <v>100</v>
      </c>
      <c r="D21" s="84"/>
      <c r="E21" s="83" t="s">
        <v>100</v>
      </c>
    </row>
    <row r="22" spans="1:5" ht="45" customHeight="1" thickTop="1" thickBot="1">
      <c r="A22" s="101">
        <v>45140</v>
      </c>
      <c r="B22" s="83" t="s">
        <v>112</v>
      </c>
      <c r="C22" s="83" t="s">
        <v>143</v>
      </c>
      <c r="D22" s="84"/>
      <c r="E22" s="83" t="s">
        <v>160</v>
      </c>
    </row>
    <row r="23" spans="1:5" ht="45" customHeight="1" thickTop="1" thickBot="1">
      <c r="A23" s="101">
        <v>45147</v>
      </c>
      <c r="B23" s="83" t="s">
        <v>91</v>
      </c>
      <c r="C23" s="83" t="s">
        <v>147</v>
      </c>
      <c r="D23" s="84"/>
      <c r="E23" s="83"/>
    </row>
    <row r="24" spans="1:5" ht="45" customHeight="1" thickTop="1" thickBot="1">
      <c r="A24" s="101">
        <v>45154</v>
      </c>
      <c r="B24" s="83" t="s">
        <v>103</v>
      </c>
      <c r="C24" s="83" t="s">
        <v>237</v>
      </c>
      <c r="D24" s="84"/>
      <c r="E24" s="83" t="s">
        <v>134</v>
      </c>
    </row>
    <row r="25" spans="1:5" ht="45" customHeight="1" thickTop="1" thickBot="1">
      <c r="A25" s="101">
        <v>45161</v>
      </c>
      <c r="B25" s="83" t="s">
        <v>99</v>
      </c>
      <c r="C25" s="83" t="s">
        <v>144</v>
      </c>
      <c r="D25" s="84"/>
      <c r="E25" s="83" t="s">
        <v>91</v>
      </c>
    </row>
    <row r="26" spans="1:5" ht="45" customHeight="1" thickTop="1" thickBot="1">
      <c r="A26" s="101">
        <v>45168</v>
      </c>
      <c r="B26" s="83" t="s">
        <v>148</v>
      </c>
      <c r="C26" s="83" t="s">
        <v>149</v>
      </c>
      <c r="D26" s="84"/>
      <c r="E26" s="83" t="s">
        <v>91</v>
      </c>
    </row>
    <row r="27" spans="1:5" ht="13.8" thickTop="1"/>
  </sheetData>
  <mergeCells count="1">
    <mergeCell ref="A1:C1"/>
  </mergeCells>
  <phoneticPr fontId="1" type="noConversion"/>
  <printOptions horizontalCentered="1"/>
  <pageMargins left="0" right="0" top="0.78740157480314965" bottom="0" header="0.51181102362204722" footer="0.51181102362204722"/>
  <pageSetup paperSize="9" scale="61" orientation="portrait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0436-6C30-4DCD-A9C7-E24E79FE11F3}">
  <sheetPr>
    <tabColor rgb="FF66FF33"/>
    <pageSetUpPr fitToPage="1"/>
  </sheetPr>
  <dimension ref="A1:E18"/>
  <sheetViews>
    <sheetView zoomScale="70" zoomScaleNormal="70" workbookViewId="0">
      <pane xSplit="1" ySplit="5" topLeftCell="B7" activePane="bottomRight" state="frozen"/>
      <selection pane="topRight" activeCell="B1" sqref="B1"/>
      <selection pane="bottomLeft" activeCell="A6" sqref="A6"/>
      <selection pane="bottomRight" activeCell="E15" sqref="E15"/>
    </sheetView>
  </sheetViews>
  <sheetFormatPr defaultColWidth="7.08984375" defaultRowHeight="13.2"/>
  <cols>
    <col min="1" max="1" width="37.81640625" style="43" bestFit="1" customWidth="1"/>
    <col min="2" max="2" width="41.453125" style="43" customWidth="1"/>
    <col min="3" max="3" width="42.1796875" style="43" bestFit="1" customWidth="1"/>
    <col min="4" max="4" width="39.54296875" style="43" bestFit="1" customWidth="1"/>
    <col min="5" max="5" width="39.1796875" style="43" bestFit="1" customWidth="1"/>
    <col min="6" max="16384" width="7.08984375" style="43"/>
  </cols>
  <sheetData>
    <row r="1" spans="1:5" ht="29.4" thickTop="1" thickBot="1">
      <c r="A1" s="159" t="s">
        <v>189</v>
      </c>
      <c r="B1" s="160"/>
      <c r="C1" s="160"/>
      <c r="D1" s="160"/>
      <c r="E1" s="161"/>
    </row>
    <row r="2" spans="1:5" ht="13.8" thickTop="1"/>
    <row r="3" spans="1:5" s="44" customFormat="1" ht="22.8">
      <c r="A3" s="58"/>
      <c r="B3" s="58"/>
      <c r="E3" s="59" t="s">
        <v>0</v>
      </c>
    </row>
    <row r="4" spans="1:5" s="44" customFormat="1" ht="11.25" customHeight="1" thickBot="1"/>
    <row r="5" spans="1:5" s="44" customFormat="1" ht="45" customHeight="1" thickTop="1" thickBot="1">
      <c r="A5" s="112" t="s">
        <v>190</v>
      </c>
      <c r="B5" s="112" t="s">
        <v>191</v>
      </c>
      <c r="C5" s="112" t="s">
        <v>192</v>
      </c>
      <c r="D5" s="112" t="s">
        <v>193</v>
      </c>
      <c r="E5" s="112" t="s">
        <v>194</v>
      </c>
    </row>
    <row r="6" spans="1:5" s="44" customFormat="1" ht="45" customHeight="1" thickTop="1" thickBot="1">
      <c r="A6" s="113">
        <v>45086</v>
      </c>
      <c r="B6" s="113" t="s">
        <v>196</v>
      </c>
      <c r="C6" s="115" t="s">
        <v>0</v>
      </c>
      <c r="D6" s="83" t="s">
        <v>98</v>
      </c>
      <c r="E6" s="114" t="s">
        <v>99</v>
      </c>
    </row>
    <row r="7" spans="1:5" s="44" customFormat="1" ht="45" customHeight="1" thickTop="1" thickBot="1">
      <c r="A7" s="113">
        <v>45100</v>
      </c>
      <c r="B7" s="113" t="s">
        <v>199</v>
      </c>
      <c r="C7" s="115" t="s">
        <v>0</v>
      </c>
      <c r="D7" s="83" t="s">
        <v>99</v>
      </c>
      <c r="E7" s="114" t="s">
        <v>100</v>
      </c>
    </row>
    <row r="8" spans="1:5" s="44" customFormat="1" ht="45" customHeight="1" thickTop="1" thickBot="1">
      <c r="A8" s="113">
        <v>45116</v>
      </c>
      <c r="B8" s="113" t="s">
        <v>197</v>
      </c>
      <c r="C8" s="114" t="s">
        <v>93</v>
      </c>
      <c r="D8" s="115"/>
      <c r="E8" s="114" t="s">
        <v>137</v>
      </c>
    </row>
    <row r="9" spans="1:5" s="44" customFormat="1" ht="45" customHeight="1" thickTop="1" thickBot="1">
      <c r="A9" s="113" t="s">
        <v>0</v>
      </c>
      <c r="B9" s="113" t="s">
        <v>203</v>
      </c>
      <c r="C9" s="114" t="s">
        <v>195</v>
      </c>
      <c r="D9" s="114" t="s">
        <v>0</v>
      </c>
      <c r="E9" s="114" t="s">
        <v>98</v>
      </c>
    </row>
    <row r="10" spans="1:5" s="44" customFormat="1" ht="45" customHeight="1" thickTop="1" thickBot="1">
      <c r="A10" s="113"/>
      <c r="B10" s="113" t="s">
        <v>222</v>
      </c>
      <c r="C10" s="114" t="s">
        <v>91</v>
      </c>
      <c r="D10" s="115"/>
      <c r="E10" s="114" t="s">
        <v>216</v>
      </c>
    </row>
    <row r="11" spans="1:5" s="44" customFormat="1" ht="45" customHeight="1" thickTop="1" thickBot="1">
      <c r="A11" s="113">
        <v>45127</v>
      </c>
      <c r="B11" s="113" t="s">
        <v>198</v>
      </c>
      <c r="C11" s="115" t="s">
        <v>0</v>
      </c>
      <c r="D11" s="115" t="s">
        <v>0</v>
      </c>
      <c r="E11" s="114" t="s">
        <v>227</v>
      </c>
    </row>
    <row r="12" spans="1:5" s="44" customFormat="1" ht="45" customHeight="1" thickTop="1" thickBot="1">
      <c r="A12" s="113">
        <v>45150</v>
      </c>
      <c r="B12" s="113" t="s">
        <v>200</v>
      </c>
      <c r="C12" s="114" t="s">
        <v>240</v>
      </c>
      <c r="D12" s="115"/>
      <c r="E12" s="114" t="s">
        <v>241</v>
      </c>
    </row>
    <row r="13" spans="1:5" s="44" customFormat="1" ht="45" customHeight="1" thickTop="1" thickBot="1">
      <c r="A13" s="113">
        <v>45163</v>
      </c>
      <c r="B13" s="113" t="s">
        <v>201</v>
      </c>
      <c r="C13" s="83" t="s">
        <v>281</v>
      </c>
      <c r="D13" s="115" t="s">
        <v>0</v>
      </c>
      <c r="E13" s="83" t="s">
        <v>281</v>
      </c>
    </row>
    <row r="14" spans="1:5" s="44" customFormat="1" ht="45" customHeight="1" thickTop="1" thickBot="1">
      <c r="A14" s="113">
        <v>45179</v>
      </c>
      <c r="B14" s="113" t="s">
        <v>202</v>
      </c>
      <c r="C14" s="114" t="s">
        <v>100</v>
      </c>
      <c r="D14" s="115" t="s">
        <v>0</v>
      </c>
      <c r="E14" s="114" t="s">
        <v>159</v>
      </c>
    </row>
    <row r="15" spans="1:5" s="44" customFormat="1" ht="45" customHeight="1" thickTop="1" thickBot="1">
      <c r="A15" s="113">
        <v>45219</v>
      </c>
      <c r="B15" s="113" t="s">
        <v>196</v>
      </c>
      <c r="C15" s="115"/>
      <c r="D15" s="83" t="s">
        <v>91</v>
      </c>
      <c r="E15" s="114" t="s">
        <v>0</v>
      </c>
    </row>
    <row r="16" spans="1:5" ht="45" customHeight="1" thickTop="1" thickBot="1">
      <c r="A16" s="113">
        <v>45249</v>
      </c>
      <c r="B16" s="113" t="s">
        <v>204</v>
      </c>
      <c r="C16" s="116"/>
      <c r="D16" s="114" t="s">
        <v>98</v>
      </c>
      <c r="E16" s="114" t="s">
        <v>0</v>
      </c>
    </row>
    <row r="17" spans="1:5" ht="45" customHeight="1" thickTop="1" thickBot="1">
      <c r="A17" s="113" t="s">
        <v>0</v>
      </c>
      <c r="B17" s="113" t="s">
        <v>205</v>
      </c>
      <c r="C17" s="116"/>
      <c r="D17" s="114" t="s">
        <v>0</v>
      </c>
      <c r="E17" s="114" t="s">
        <v>0</v>
      </c>
    </row>
    <row r="18" spans="1:5" ht="13.8" thickTop="1"/>
  </sheetData>
  <mergeCells count="1">
    <mergeCell ref="A1:E1"/>
  </mergeCells>
  <printOptions horizontalCentered="1"/>
  <pageMargins left="0" right="0" top="0" bottom="0" header="0.51181102362204722" footer="0.51181102362204722"/>
  <pageSetup paperSize="9" scale="60" orientation="landscape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E47"/>
  <sheetViews>
    <sheetView workbookViewId="0">
      <selection activeCell="D29" sqref="D29"/>
    </sheetView>
  </sheetViews>
  <sheetFormatPr defaultRowHeight="15"/>
  <cols>
    <col min="1" max="1" width="25.81640625" customWidth="1"/>
    <col min="2" max="2" width="6.81640625" style="71" customWidth="1"/>
    <col min="4" max="4" width="25.81640625" customWidth="1"/>
    <col min="5" max="5" width="6.81640625" customWidth="1"/>
  </cols>
  <sheetData>
    <row r="1" spans="1:5" ht="15.6">
      <c r="A1" s="72" t="s">
        <v>122</v>
      </c>
    </row>
    <row r="3" spans="1:5" ht="23.1" customHeight="1">
      <c r="A3" s="68" t="s">
        <v>1</v>
      </c>
      <c r="B3" s="69" t="s">
        <v>63</v>
      </c>
      <c r="D3" s="68" t="s">
        <v>1</v>
      </c>
      <c r="E3" s="69" t="s">
        <v>63</v>
      </c>
    </row>
    <row r="4" spans="1:5" ht="23.1" customHeight="1">
      <c r="A4" s="110" t="s">
        <v>67</v>
      </c>
      <c r="B4" s="70" t="s">
        <v>48</v>
      </c>
      <c r="D4" s="110" t="s">
        <v>2</v>
      </c>
      <c r="E4" s="70" t="s">
        <v>48</v>
      </c>
    </row>
    <row r="5" spans="1:5" ht="23.1" customHeight="1">
      <c r="A5" s="110" t="s">
        <v>7</v>
      </c>
      <c r="B5" s="70" t="s">
        <v>48</v>
      </c>
      <c r="D5" s="110" t="s">
        <v>52</v>
      </c>
      <c r="E5" s="70"/>
    </row>
    <row r="6" spans="1:5" ht="23.1" customHeight="1">
      <c r="A6" s="110" t="s">
        <v>50</v>
      </c>
      <c r="B6" s="70" t="s">
        <v>48</v>
      </c>
      <c r="D6" s="110" t="s">
        <v>35</v>
      </c>
      <c r="E6" s="70" t="s">
        <v>48</v>
      </c>
    </row>
    <row r="7" spans="1:5" ht="23.1" customHeight="1">
      <c r="A7" s="110" t="s">
        <v>107</v>
      </c>
      <c r="B7" s="70"/>
      <c r="D7" s="110" t="s">
        <v>55</v>
      </c>
      <c r="E7" s="70" t="s">
        <v>48</v>
      </c>
    </row>
    <row r="8" spans="1:5" ht="23.1" customHeight="1">
      <c r="A8" s="110" t="s">
        <v>22</v>
      </c>
      <c r="B8" s="70"/>
      <c r="D8" s="110" t="s">
        <v>43</v>
      </c>
      <c r="E8" s="70" t="s">
        <v>48</v>
      </c>
    </row>
    <row r="9" spans="1:5" ht="23.1" customHeight="1">
      <c r="A9" s="110" t="s">
        <v>108</v>
      </c>
      <c r="B9" s="70"/>
      <c r="D9" s="110" t="s">
        <v>24</v>
      </c>
      <c r="E9" s="70" t="s">
        <v>48</v>
      </c>
    </row>
    <row r="10" spans="1:5" ht="23.1" customHeight="1">
      <c r="A10" s="110" t="s">
        <v>109</v>
      </c>
      <c r="B10" s="70"/>
      <c r="D10" s="110" t="s">
        <v>32</v>
      </c>
      <c r="E10" s="70" t="s">
        <v>48</v>
      </c>
    </row>
    <row r="11" spans="1:5" ht="23.1" customHeight="1">
      <c r="A11" s="110" t="s">
        <v>15</v>
      </c>
      <c r="B11" s="70" t="s">
        <v>48</v>
      </c>
      <c r="D11" s="110" t="s">
        <v>33</v>
      </c>
      <c r="E11" s="70" t="s">
        <v>48</v>
      </c>
    </row>
    <row r="12" spans="1:5" ht="23.1" customHeight="1">
      <c r="A12" s="110" t="s">
        <v>89</v>
      </c>
      <c r="B12" s="70" t="s">
        <v>48</v>
      </c>
      <c r="D12" s="110" t="s">
        <v>17</v>
      </c>
      <c r="E12" s="70" t="s">
        <v>48</v>
      </c>
    </row>
    <row r="13" spans="1:5" ht="23.1" customHeight="1">
      <c r="A13" s="110" t="s">
        <v>26</v>
      </c>
      <c r="B13" s="70"/>
      <c r="D13" s="110" t="s">
        <v>4</v>
      </c>
      <c r="E13" s="70" t="s">
        <v>48</v>
      </c>
    </row>
    <row r="14" spans="1:5" ht="23.1" customHeight="1">
      <c r="A14" s="110" t="s">
        <v>83</v>
      </c>
      <c r="B14" s="70" t="s">
        <v>48</v>
      </c>
      <c r="D14" s="110" t="s">
        <v>84</v>
      </c>
      <c r="E14" s="70"/>
    </row>
    <row r="15" spans="1:5" ht="23.1" customHeight="1">
      <c r="A15" s="110" t="s">
        <v>29</v>
      </c>
      <c r="B15" s="70" t="s">
        <v>48</v>
      </c>
      <c r="D15" s="110" t="s">
        <v>12</v>
      </c>
      <c r="E15" s="70" t="s">
        <v>48</v>
      </c>
    </row>
    <row r="16" spans="1:5" ht="23.1" customHeight="1">
      <c r="A16" s="110" t="s">
        <v>23</v>
      </c>
      <c r="B16" s="70" t="s">
        <v>48</v>
      </c>
      <c r="D16" s="110" t="s">
        <v>65</v>
      </c>
      <c r="E16" s="70" t="s">
        <v>48</v>
      </c>
    </row>
    <row r="17" spans="1:5" ht="23.1" customHeight="1">
      <c r="A17" s="110" t="s">
        <v>45</v>
      </c>
      <c r="B17" s="70"/>
      <c r="D17" s="110" t="s">
        <v>75</v>
      </c>
      <c r="E17" s="70" t="s">
        <v>48</v>
      </c>
    </row>
    <row r="18" spans="1:5" ht="23.1" customHeight="1">
      <c r="A18" s="110" t="s">
        <v>8</v>
      </c>
      <c r="B18" s="70"/>
      <c r="D18" s="110" t="s">
        <v>16</v>
      </c>
      <c r="E18" s="70" t="s">
        <v>48</v>
      </c>
    </row>
    <row r="19" spans="1:5" ht="23.1" customHeight="1">
      <c r="A19" s="110" t="s">
        <v>31</v>
      </c>
      <c r="B19" s="70" t="s">
        <v>48</v>
      </c>
      <c r="D19" s="110" t="s">
        <v>115</v>
      </c>
      <c r="E19" s="70"/>
    </row>
    <row r="20" spans="1:5" ht="23.1" customHeight="1">
      <c r="A20" s="110" t="s">
        <v>41</v>
      </c>
      <c r="B20" s="70"/>
      <c r="D20" s="110" t="s">
        <v>85</v>
      </c>
      <c r="E20" s="70" t="s">
        <v>48</v>
      </c>
    </row>
    <row r="21" spans="1:5" ht="23.1" customHeight="1">
      <c r="A21" s="110" t="s">
        <v>36</v>
      </c>
      <c r="B21" s="70"/>
      <c r="D21" s="110" t="s">
        <v>71</v>
      </c>
      <c r="E21" s="70" t="s">
        <v>48</v>
      </c>
    </row>
    <row r="22" spans="1:5" ht="23.1" customHeight="1">
      <c r="A22" s="110" t="s">
        <v>66</v>
      </c>
      <c r="B22" s="70" t="s">
        <v>48</v>
      </c>
      <c r="D22" s="110" t="s">
        <v>90</v>
      </c>
      <c r="E22" s="70"/>
    </row>
    <row r="23" spans="1:5" ht="23.1" customHeight="1">
      <c r="A23" s="110" t="s">
        <v>61</v>
      </c>
      <c r="B23" s="70" t="s">
        <v>48</v>
      </c>
      <c r="D23" s="110" t="s">
        <v>14</v>
      </c>
      <c r="E23" s="70" t="s">
        <v>48</v>
      </c>
    </row>
    <row r="24" spans="1:5" ht="23.1" customHeight="1">
      <c r="A24" s="110" t="s">
        <v>106</v>
      </c>
      <c r="B24" s="70" t="s">
        <v>48</v>
      </c>
      <c r="D24" s="110" t="s">
        <v>34</v>
      </c>
      <c r="E24" s="70" t="s">
        <v>48</v>
      </c>
    </row>
    <row r="25" spans="1:5" ht="23.1" customHeight="1">
      <c r="A25" s="110" t="s">
        <v>88</v>
      </c>
      <c r="B25" s="70" t="s">
        <v>48</v>
      </c>
      <c r="D25" s="110" t="s">
        <v>30</v>
      </c>
      <c r="E25" s="70" t="s">
        <v>48</v>
      </c>
    </row>
    <row r="26" spans="1:5" ht="23.1" customHeight="1">
      <c r="A26" s="110" t="s">
        <v>40</v>
      </c>
      <c r="B26" s="70" t="s">
        <v>48</v>
      </c>
      <c r="D26" s="110" t="s">
        <v>5</v>
      </c>
      <c r="E26" s="70" t="s">
        <v>48</v>
      </c>
    </row>
    <row r="27" spans="1:5" ht="23.1" customHeight="1">
      <c r="A27" s="110" t="s">
        <v>59</v>
      </c>
      <c r="B27" s="70" t="s">
        <v>48</v>
      </c>
      <c r="D27" s="110" t="s">
        <v>114</v>
      </c>
      <c r="E27" s="70"/>
    </row>
    <row r="28" spans="1:5" ht="23.1" customHeight="1">
      <c r="A28" s="110" t="s">
        <v>53</v>
      </c>
      <c r="B28" s="70" t="s">
        <v>48</v>
      </c>
      <c r="D28" s="110" t="s">
        <v>161</v>
      </c>
      <c r="E28" s="70" t="s">
        <v>48</v>
      </c>
    </row>
    <row r="29" spans="1:5" ht="23.1" customHeight="1">
      <c r="A29" s="110" t="s">
        <v>81</v>
      </c>
      <c r="B29" s="70"/>
      <c r="D29" s="110" t="s">
        <v>9</v>
      </c>
      <c r="E29" s="70" t="s">
        <v>48</v>
      </c>
    </row>
    <row r="30" spans="1:5" ht="23.1" customHeight="1">
      <c r="A30" s="110" t="s">
        <v>54</v>
      </c>
      <c r="B30" s="70" t="s">
        <v>48</v>
      </c>
      <c r="D30" s="110" t="s">
        <v>39</v>
      </c>
      <c r="E30" s="70" t="s">
        <v>48</v>
      </c>
    </row>
    <row r="31" spans="1:5" ht="23.1" customHeight="1">
      <c r="A31" s="110" t="s">
        <v>37</v>
      </c>
      <c r="B31" s="70" t="s">
        <v>48</v>
      </c>
      <c r="D31" s="110" t="s">
        <v>117</v>
      </c>
      <c r="E31" s="70"/>
    </row>
    <row r="32" spans="1:5" ht="23.1" customHeight="1">
      <c r="A32" s="110" t="s">
        <v>62</v>
      </c>
      <c r="B32" s="70" t="s">
        <v>48</v>
      </c>
      <c r="D32" s="110" t="s">
        <v>79</v>
      </c>
      <c r="E32" s="70" t="s">
        <v>48</v>
      </c>
    </row>
    <row r="33" spans="1:5" ht="23.1" customHeight="1">
      <c r="A33" s="110" t="s">
        <v>28</v>
      </c>
      <c r="B33" s="70" t="s">
        <v>48</v>
      </c>
      <c r="D33" s="110" t="s">
        <v>13</v>
      </c>
      <c r="E33" s="70"/>
    </row>
    <row r="34" spans="1:5" ht="23.1" customHeight="1">
      <c r="A34" s="110" t="s">
        <v>95</v>
      </c>
      <c r="B34" s="70" t="s">
        <v>48</v>
      </c>
      <c r="D34" s="110" t="s">
        <v>111</v>
      </c>
      <c r="E34" s="70" t="s">
        <v>48</v>
      </c>
    </row>
    <row r="35" spans="1:5" ht="23.1" customHeight="1">
      <c r="A35" s="110" t="s">
        <v>11</v>
      </c>
      <c r="B35" s="70" t="s">
        <v>48</v>
      </c>
      <c r="D35" s="110" t="s">
        <v>18</v>
      </c>
      <c r="E35" s="70" t="s">
        <v>48</v>
      </c>
    </row>
    <row r="36" spans="1:5" ht="23.1" customHeight="1">
      <c r="A36" s="110" t="s">
        <v>72</v>
      </c>
      <c r="B36" s="70" t="s">
        <v>48</v>
      </c>
      <c r="D36" s="110" t="s">
        <v>94</v>
      </c>
      <c r="E36" s="70" t="s">
        <v>48</v>
      </c>
    </row>
    <row r="37" spans="1:5" ht="23.1" customHeight="1">
      <c r="A37" s="110" t="s">
        <v>69</v>
      </c>
      <c r="B37" s="70"/>
      <c r="D37" s="110" t="s">
        <v>64</v>
      </c>
      <c r="E37" s="70" t="s">
        <v>48</v>
      </c>
    </row>
    <row r="38" spans="1:5" ht="23.1" customHeight="1">
      <c r="A38" s="110" t="s">
        <v>92</v>
      </c>
      <c r="B38" s="70"/>
      <c r="D38" s="110" t="s">
        <v>97</v>
      </c>
      <c r="E38" s="70"/>
    </row>
    <row r="39" spans="1:5" ht="23.1" customHeight="1">
      <c r="A39" s="110" t="s">
        <v>51</v>
      </c>
      <c r="B39" s="70"/>
      <c r="D39" s="110" t="s">
        <v>96</v>
      </c>
      <c r="E39" s="70" t="s">
        <v>48</v>
      </c>
    </row>
    <row r="40" spans="1:5" ht="23.1" customHeight="1">
      <c r="A40" s="110" t="s">
        <v>110</v>
      </c>
      <c r="B40" s="70"/>
      <c r="D40" s="110" t="s">
        <v>116</v>
      </c>
      <c r="E40" s="70"/>
    </row>
    <row r="41" spans="1:5" ht="23.1" customHeight="1">
      <c r="A41" s="110" t="s">
        <v>154</v>
      </c>
      <c r="B41" s="70" t="s">
        <v>48</v>
      </c>
      <c r="D41" s="110" t="s">
        <v>78</v>
      </c>
      <c r="E41" s="70" t="s">
        <v>48</v>
      </c>
    </row>
    <row r="42" spans="1:5" ht="23.1" customHeight="1">
      <c r="A42" s="110" t="s">
        <v>6</v>
      </c>
      <c r="B42" s="70" t="s">
        <v>48</v>
      </c>
      <c r="D42" s="110" t="s">
        <v>77</v>
      </c>
      <c r="E42" s="70"/>
    </row>
    <row r="43" spans="1:5" ht="23.1" customHeight="1">
      <c r="A43" s="110" t="s">
        <v>76</v>
      </c>
      <c r="B43" s="70"/>
      <c r="D43" s="110" t="s">
        <v>10</v>
      </c>
      <c r="E43" s="70" t="s">
        <v>48</v>
      </c>
    </row>
    <row r="44" spans="1:5" ht="23.1" customHeight="1">
      <c r="A44" s="110" t="s">
        <v>46</v>
      </c>
      <c r="B44" s="70" t="s">
        <v>48</v>
      </c>
      <c r="D44" s="110" t="s">
        <v>27</v>
      </c>
      <c r="E44" s="70" t="s">
        <v>48</v>
      </c>
    </row>
    <row r="45" spans="1:5" ht="23.1" customHeight="1">
      <c r="A45" s="110" t="s">
        <v>113</v>
      </c>
      <c r="B45" s="70"/>
      <c r="D45" s="110" t="s">
        <v>47</v>
      </c>
      <c r="E45" s="70" t="s">
        <v>48</v>
      </c>
    </row>
    <row r="46" spans="1:5" ht="23.1" customHeight="1">
      <c r="A46" s="110" t="s">
        <v>42</v>
      </c>
      <c r="B46" s="70" t="s">
        <v>48</v>
      </c>
      <c r="D46" s="110" t="s">
        <v>68</v>
      </c>
      <c r="E46" s="70"/>
    </row>
    <row r="47" spans="1:5" ht="23.1" customHeight="1">
      <c r="A47" s="110" t="s">
        <v>3</v>
      </c>
      <c r="B47" s="70" t="s">
        <v>48</v>
      </c>
      <c r="D47" s="110" t="s">
        <v>70</v>
      </c>
      <c r="E47" s="70"/>
    </row>
  </sheetData>
  <sortState xmlns:xlrd2="http://schemas.microsoft.com/office/spreadsheetml/2017/richdata2" ref="A4:B90">
    <sortCondition ref="A3:A90"/>
  </sortState>
  <pageMargins left="0.70866141732283472" right="0.11811023622047245" top="0.15748031496062992" bottom="0.19685039370078741" header="0.31496062992125984" footer="0.31496062992125984"/>
  <pageSetup paperSize="9" scale="77"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34206064C1A4BBCAE12BAD9B75927" ma:contentTypeVersion="10" ma:contentTypeDescription="Create a new document." ma:contentTypeScope="" ma:versionID="ba7166de28c756edd07f15f2d8f01c6c">
  <xsd:schema xmlns:xsd="http://www.w3.org/2001/XMLSchema" xmlns:xs="http://www.w3.org/2001/XMLSchema" xmlns:p="http://schemas.microsoft.com/office/2006/metadata/properties" xmlns:ns3="50ffcc98-b488-4040-b8d1-2488d504bd31" targetNamespace="http://schemas.microsoft.com/office/2006/metadata/properties" ma:root="true" ma:fieldsID="0b9664392eabfd2bd401a707904006a8" ns3:_="">
    <xsd:import namespace="50ffcc98-b488-4040-b8d1-2488d504bd3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CR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ffcc98-b488-4040-b8d1-2488d504bd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09BDA96-5E03-4FD6-AE9F-FBCB000E2F2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5603768-00C0-493C-A44B-559DA38065B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50ffcc98-b488-4040-b8d1-2488d504bd31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A9DFFB3-8EF7-4F14-8313-428C647FEE1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0ffcc98-b488-4040-b8d1-2488d504bd3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Seniors &amp; Jeugd</vt:lpstr>
      <vt:lpstr>Speciale Prijzen</vt:lpstr>
      <vt:lpstr>Ploegen</vt:lpstr>
      <vt:lpstr>Toog &amp; jeugd wip 2</vt:lpstr>
      <vt:lpstr>ROEPERS</vt:lpstr>
      <vt:lpstr>deelnemers ploegen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Coca-Cola Beverages Belgium</dc:creator>
  <cp:lastModifiedBy>Danny Pierreux</cp:lastModifiedBy>
  <cp:lastPrinted>2023-09-11T05:17:24Z</cp:lastPrinted>
  <dcterms:created xsi:type="dcterms:W3CDTF">1998-04-02T06:30:28Z</dcterms:created>
  <dcterms:modified xsi:type="dcterms:W3CDTF">2024-03-09T17:55:45Z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0x010100DA834206064C1A4BBCAE12BAD9B75927</vt:lpwstr>
  </property>
  <property fmtid="{D5CDD505-2E9C-101B-9397-08002B2CF9AE}" pid="3" name="MSIP_Label_fcb1ae32-6b40-4ede-b452-cfbde628dc6b_Enabled">
    <vt:lpwstr>true</vt:lpwstr>
  </property>
  <property fmtid="{D5CDD505-2E9C-101B-9397-08002B2CF9AE}" pid="4" name="MSIP_Label_fcb1ae32-6b40-4ede-b452-cfbde628dc6b_SetDate">
    <vt:lpwstr>2023-03-27T10:39:29Z</vt:lpwstr>
  </property>
  <property fmtid="{D5CDD505-2E9C-101B-9397-08002B2CF9AE}" pid="5" name="MSIP_Label_fcb1ae32-6b40-4ede-b452-cfbde628dc6b_Method">
    <vt:lpwstr>Privileged</vt:lpwstr>
  </property>
  <property fmtid="{D5CDD505-2E9C-101B-9397-08002B2CF9AE}" pid="6" name="MSIP_Label_fcb1ae32-6b40-4ede-b452-cfbde628dc6b_Name">
    <vt:lpwstr>Public</vt:lpwstr>
  </property>
  <property fmtid="{D5CDD505-2E9C-101B-9397-08002B2CF9AE}" pid="7" name="MSIP_Label_fcb1ae32-6b40-4ede-b452-cfbde628dc6b_SiteId">
    <vt:lpwstr>c3549632-51ee-40fe-b6ae-a69f3a6cc157</vt:lpwstr>
  </property>
  <property fmtid="{D5CDD505-2E9C-101B-9397-08002B2CF9AE}" pid="8" name="MSIP_Label_fcb1ae32-6b40-4ede-b452-cfbde628dc6b_ActionId">
    <vt:lpwstr>19c88c28-ce43-4bf8-897e-225ff084bcdd</vt:lpwstr>
  </property>
  <property fmtid="{D5CDD505-2E9C-101B-9397-08002B2CF9AE}" pid="9" name="MSIP_Label_fcb1ae32-6b40-4ede-b452-cfbde628dc6b_ContentBits">
    <vt:lpwstr>0</vt:lpwstr>
  </property>
</Properties>
</file>